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<sst xmlns="http://schemas.openxmlformats.org/spreadsheetml/2006/main" count="154" uniqueCount="100">
  <si>
    <t>ОБЩЕСТВО С ОГРАНИЧЕННОЙ ОТВЕТСТВЕННОСТЬЮ</t>
  </si>
  <si>
    <t>«ДИРЕКЦИЯ  ОБЪЕДИНЕННЫХ УПРАВЛЯЮЩИХ  КОМПАНИЙ»</t>
  </si>
  <si>
    <t>№</t>
  </si>
  <si>
    <t>Наименование объекта</t>
  </si>
  <si>
    <t>Перечень работ</t>
  </si>
  <si>
    <t>Планируемые затраты</t>
  </si>
  <si>
    <t>Срок исполнения</t>
  </si>
  <si>
    <t>Текущий ремонт</t>
  </si>
  <si>
    <t>Капитальный ремонт</t>
  </si>
  <si>
    <t>т.р.</t>
  </si>
  <si>
    <t>ООО «УК «ЖЭУ-1»</t>
  </si>
  <si>
    <t xml:space="preserve"> Жил.фонд</t>
  </si>
  <si>
    <t>Промывка систем отопления</t>
  </si>
  <si>
    <t>июнь-август</t>
  </si>
  <si>
    <t>май-октябрь</t>
  </si>
  <si>
    <t>Ремонт цоколей</t>
  </si>
  <si>
    <t>Ремонт входов в подвал</t>
  </si>
  <si>
    <t>Ремонт системы отопления с заменой задвижек, вентилей</t>
  </si>
  <si>
    <t>Ремонт системы водопровода</t>
  </si>
  <si>
    <t>90 п.м.</t>
  </si>
  <si>
    <t xml:space="preserve">Ремонт системы канализации </t>
  </si>
  <si>
    <t>Утепление трубопроводов</t>
  </si>
  <si>
    <t>Ремонт подъездов</t>
  </si>
  <si>
    <t>Эл.технические работы</t>
  </si>
  <si>
    <t>1-4 кв.</t>
  </si>
  <si>
    <t>Итого:</t>
  </si>
  <si>
    <t>ООО «Тепловые сети»</t>
  </si>
  <si>
    <t>Ремонт кровли</t>
  </si>
  <si>
    <t>11 ед.</t>
  </si>
  <si>
    <t>12п.м.</t>
  </si>
  <si>
    <t>Ремонт системы водопровода с заменой вентилей</t>
  </si>
  <si>
    <t>ООО «Новогорское ЖКХ»</t>
  </si>
  <si>
    <t>15 ед.</t>
  </si>
  <si>
    <t>ул. Энгельса, 8</t>
  </si>
  <si>
    <t>50 м.п</t>
  </si>
  <si>
    <t>май-сентябрь</t>
  </si>
  <si>
    <t>Ремонт межпанельных швов</t>
  </si>
  <si>
    <t>2 шт.</t>
  </si>
  <si>
    <t>Всего:</t>
  </si>
  <si>
    <t xml:space="preserve">   Директор </t>
  </si>
  <si>
    <t>А.А. Лагно</t>
  </si>
  <si>
    <t>исп. Непомнящих А.Л. Тел. 47-1-25</t>
  </si>
  <si>
    <t>Физические объемы</t>
  </si>
  <si>
    <t>110 ед.</t>
  </si>
  <si>
    <t xml:space="preserve"> Жил.фонд по заявлениям жильцов</t>
  </si>
  <si>
    <t>550 кв.м.</t>
  </si>
  <si>
    <t>Ремонт и установка козырьков</t>
  </si>
  <si>
    <t>14 шт.</t>
  </si>
  <si>
    <t>60 п.м.</t>
  </si>
  <si>
    <t>110 домов</t>
  </si>
  <si>
    <t>Ремонт окон, дверей</t>
  </si>
  <si>
    <t>234 кв.м.</t>
  </si>
  <si>
    <t>август-октябрь</t>
  </si>
  <si>
    <t>8 м-он 28,32</t>
  </si>
  <si>
    <t>100 кв.м.</t>
  </si>
  <si>
    <t>8 м-он 6,31,Анатолия,39</t>
  </si>
  <si>
    <t>200 кв.м.</t>
  </si>
  <si>
    <t>Ремонт отмостки</t>
  </si>
  <si>
    <t>120 кв.м.</t>
  </si>
  <si>
    <t>Ремонт люков на крыше</t>
  </si>
  <si>
    <t>5 п.м.</t>
  </si>
  <si>
    <t>70 п.м.</t>
  </si>
  <si>
    <t>8 м-он 31, Космонавтов,22</t>
  </si>
  <si>
    <t>4 дома       /250 м.п.</t>
  </si>
  <si>
    <t>ул. Депутатская №2,10,20, Юбилейная 3,9,11</t>
  </si>
  <si>
    <t>945 кв.м.</t>
  </si>
  <si>
    <t xml:space="preserve">ул. Депутатская № 2,10 </t>
  </si>
  <si>
    <t>Ремонт вент. шахт</t>
  </si>
  <si>
    <t>ул. Юбилейная 3,9,11,13,15,</t>
  </si>
  <si>
    <t xml:space="preserve">  ч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</si>
  <si>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8 м-он 28,31,32 Анатолия,39,Космонавтов,22</t>
  </si>
  <si>
    <t>150кв.м</t>
  </si>
  <si>
    <t>8 м-он 6,28,31,32</t>
  </si>
  <si>
    <t>8 м-он 6,28,31,Анатолия,39,Деповская,1,Космонавтов,22</t>
  </si>
  <si>
    <t>12 шт.</t>
  </si>
  <si>
    <t>320 кв.м.</t>
  </si>
  <si>
    <t>ул. Депутатская № 4,      Энгельса, 8</t>
  </si>
  <si>
    <t xml:space="preserve">ул. Юбилейная 9,   </t>
  </si>
  <si>
    <t>июль</t>
  </si>
  <si>
    <t>120,0п.м.</t>
  </si>
  <si>
    <t>290м.п.</t>
  </si>
  <si>
    <t>ул. Юбилейная 3,5,9, Депутатская №20,</t>
  </si>
  <si>
    <t>ул. Юбилейная 3,9,15,Депутатская №20,</t>
  </si>
  <si>
    <t xml:space="preserve">задв.1шт.  вент.18шт  </t>
  </si>
  <si>
    <t>задв.1шт. вент.28шт 15м.п</t>
  </si>
  <si>
    <t>План мероприятий по подготовке к зиме на 2012-2013 гг.</t>
  </si>
  <si>
    <t>400 п.м.</t>
  </si>
  <si>
    <t>8 м-он 26,28,31.</t>
  </si>
  <si>
    <t>май-август</t>
  </si>
  <si>
    <t>3 дома</t>
  </si>
  <si>
    <t>ул.Молодежная 22,  Зеленая 2а.</t>
  </si>
  <si>
    <t>4 шт.</t>
  </si>
  <si>
    <t>ул. Октябрьская 9,     Партизанская 5.</t>
  </si>
  <si>
    <t>26 кв.м</t>
  </si>
  <si>
    <t>ул. 22Партсъезда 9, Крылова8,                         Партизанская 3,5;          Октябрьская 27.</t>
  </si>
  <si>
    <t>28 п.м.</t>
  </si>
  <si>
    <t>ул., 22Партсъезда9,  В/стр 36</t>
  </si>
  <si>
    <t>ул.Ударника 23,   Октябрьская 3,   Дорожник 7а.</t>
  </si>
  <si>
    <t>8 м-он 6,32, Космонавтов,22</t>
  </si>
  <si>
    <t>жил.фонд по заявкам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</si>
</sst>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</numFmts>
  <fonts count="15">
    <font>
      <sz val="10"/>
      <name val="Arial"/>
      <family val="0"/>
    </font>
    <font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0"/>
    </font>
    <font>
      <b/>
      <sz val="12"/>
      <name val="Times New Roman"/>
      <family val="1"/>
    </font>
    <font>
      <sz val="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"/>
      <family val="0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Arial"/>
      <family val="0"/>
    </font>
    <font>
      <sz val="7"/>
      <name val="Arial"/>
      <family val="0"/>
    </font>
    <font>
      <b/>
      <sz val="10"/>
      <name val="Arial"/>
      <family val="2"/>
    </font>
    <font>
      <sz val="8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justify" vertical="top" wrapText="1"/>
    </xf>
    <xf numFmtId="2" fontId="7" fillId="0" borderId="3" xfId="0" applyNumberFormat="1" applyFont="1" applyBorder="1" applyAlignment="1">
      <alignment horizontal="right" vertical="top" wrapText="1"/>
    </xf>
    <xf numFmtId="0" fontId="8" fillId="0" borderId="3" xfId="0" applyFont="1" applyBorder="1" applyAlignment="1">
      <alignment vertical="center" wrapText="1"/>
    </xf>
    <xf numFmtId="0" fontId="7" fillId="0" borderId="3" xfId="0" applyFont="1" applyBorder="1" applyAlignment="1">
      <alignment vertical="top" wrapText="1"/>
    </xf>
    <xf numFmtId="2" fontId="7" fillId="0" borderId="3" xfId="0" applyNumberFormat="1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vertical="top" wrapText="1"/>
    </xf>
    <xf numFmtId="2" fontId="3" fillId="0" borderId="3" xfId="0" applyNumberFormat="1" applyFont="1" applyBorder="1" applyAlignment="1">
      <alignment/>
    </xf>
    <xf numFmtId="2" fontId="11" fillId="0" borderId="3" xfId="0" applyNumberFormat="1" applyFont="1" applyBorder="1" applyAlignment="1">
      <alignment vertical="center" wrapText="1"/>
    </xf>
    <xf numFmtId="0" fontId="7" fillId="0" borderId="3" xfId="0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/>
    </xf>
    <xf numFmtId="0" fontId="7" fillId="0" borderId="4" xfId="0" applyFont="1" applyFill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center" wrapText="1"/>
    </xf>
    <xf numFmtId="2" fontId="7" fillId="0" borderId="3" xfId="0" applyNumberFormat="1" applyFont="1" applyBorder="1" applyAlignment="1">
      <alignment vertical="justify" wrapText="1"/>
    </xf>
    <xf numFmtId="0" fontId="0" fillId="0" borderId="3" xfId="0" applyBorder="1" applyAlignment="1">
      <alignment/>
    </xf>
    <xf numFmtId="0" fontId="11" fillId="0" borderId="3" xfId="0" applyFont="1" applyBorder="1" applyAlignment="1">
      <alignment vertical="center" wrapText="1"/>
    </xf>
    <xf numFmtId="0" fontId="6" fillId="0" borderId="3" xfId="0" applyFont="1" applyBorder="1" applyAlignment="1">
      <alignment vertical="top" wrapText="1"/>
    </xf>
    <xf numFmtId="2" fontId="6" fillId="0" borderId="3" xfId="0" applyNumberFormat="1" applyFont="1" applyBorder="1" applyAlignment="1">
      <alignment horizontal="right" vertical="top" wrapText="1"/>
    </xf>
    <xf numFmtId="172" fontId="6" fillId="0" borderId="3" xfId="0" applyNumberFormat="1" applyFont="1" applyBorder="1" applyAlignment="1">
      <alignment vertical="top" wrapText="1"/>
    </xf>
    <xf numFmtId="0" fontId="6" fillId="0" borderId="3" xfId="0" applyFont="1" applyBorder="1" applyAlignment="1">
      <alignment horizontal="center" vertical="top" wrapText="1"/>
    </xf>
    <xf numFmtId="2" fontId="7" fillId="0" borderId="3" xfId="0" applyNumberFormat="1" applyFont="1" applyBorder="1" applyAlignment="1">
      <alignment horizontal="right" vertical="justify" wrapText="1"/>
    </xf>
    <xf numFmtId="0" fontId="3" fillId="0" borderId="3" xfId="0" applyFont="1" applyBorder="1" applyAlignment="1">
      <alignment/>
    </xf>
    <xf numFmtId="0" fontId="7" fillId="0" borderId="3" xfId="0" applyFont="1" applyFill="1" applyBorder="1" applyAlignment="1">
      <alignment horizontal="center" vertical="top" wrapText="1"/>
    </xf>
    <xf numFmtId="2" fontId="8" fillId="0" borderId="3" xfId="0" applyNumberFormat="1" applyFont="1" applyBorder="1" applyAlignment="1">
      <alignment horizontal="right" vertical="justify" wrapText="1"/>
    </xf>
    <xf numFmtId="2" fontId="6" fillId="0" borderId="3" xfId="0" applyNumberFormat="1" applyFont="1" applyBorder="1" applyAlignment="1">
      <alignment vertical="top" wrapText="1"/>
    </xf>
    <xf numFmtId="0" fontId="0" fillId="0" borderId="0" xfId="0" applyAlignment="1">
      <alignment vertical="justify" wrapText="1"/>
    </xf>
    <xf numFmtId="2" fontId="10" fillId="0" borderId="3" xfId="0" applyNumberFormat="1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/>
    </xf>
    <xf numFmtId="0" fontId="11" fillId="0" borderId="5" xfId="0" applyFont="1" applyBorder="1" applyAlignment="1">
      <alignment vertical="justify" wrapText="1"/>
    </xf>
    <xf numFmtId="0" fontId="12" fillId="0" borderId="3" xfId="0" applyFont="1" applyBorder="1" applyAlignment="1">
      <alignment vertical="center" wrapText="1"/>
    </xf>
    <xf numFmtId="0" fontId="11" fillId="0" borderId="0" xfId="0" applyFont="1" applyAlignment="1">
      <alignment vertical="justify" wrapText="1"/>
    </xf>
    <xf numFmtId="2" fontId="9" fillId="0" borderId="3" xfId="0" applyNumberFormat="1" applyFont="1" applyBorder="1" applyAlignment="1">
      <alignment vertical="top" wrapText="1"/>
    </xf>
    <xf numFmtId="0" fontId="13" fillId="0" borderId="3" xfId="0" applyFont="1" applyBorder="1" applyAlignment="1">
      <alignment/>
    </xf>
    <xf numFmtId="172" fontId="13" fillId="0" borderId="3" xfId="0" applyNumberFormat="1" applyFont="1" applyBorder="1" applyAlignment="1">
      <alignment/>
    </xf>
    <xf numFmtId="0" fontId="11" fillId="0" borderId="0" xfId="0" applyFont="1" applyAlignment="1">
      <alignment/>
    </xf>
    <xf numFmtId="0" fontId="14" fillId="0" borderId="3" xfId="0" applyFont="1" applyBorder="1" applyAlignment="1">
      <alignment horizontal="left" vertical="top" wrapText="1"/>
    </xf>
    <xf numFmtId="2" fontId="0" fillId="0" borderId="3" xfId="0" applyNumberFormat="1" applyFont="1" applyBorder="1" applyAlignment="1">
      <alignment horizontal="center"/>
    </xf>
    <xf numFmtId="0" fontId="12" fillId="0" borderId="3" xfId="0" applyFont="1" applyBorder="1" applyAlignment="1">
      <alignment horizontal="center" vertical="justify" wrapText="1"/>
    </xf>
    <xf numFmtId="2" fontId="10" fillId="0" borderId="3" xfId="0" applyNumberFormat="1" applyFont="1" applyBorder="1" applyAlignment="1">
      <alignment horizontal="righ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3"/>
  <sheetViews>
    <sheetView tabSelected="1" workbookViewId="0" topLeftCell="A73">
      <selection activeCell="H10" sqref="H10"/>
    </sheetView>
  </sheetViews>
  <sheetFormatPr defaultColWidth="9.140625" defaultRowHeight="12.75"/>
  <cols>
    <col min="1" max="1" width="3.28125" style="0" customWidth="1"/>
    <col min="2" max="2" width="22.7109375" style="0" customWidth="1"/>
    <col min="3" max="3" width="17.421875" style="0" customWidth="1"/>
    <col min="4" max="4" width="12.7109375" style="0" customWidth="1"/>
  </cols>
  <sheetData>
    <row r="1" spans="1:8" ht="15.75">
      <c r="A1" s="44" t="s">
        <v>0</v>
      </c>
      <c r="B1" s="44"/>
      <c r="C1" s="44"/>
      <c r="D1" s="44"/>
      <c r="E1" s="44"/>
      <c r="F1" s="44"/>
      <c r="G1" s="44"/>
      <c r="H1" s="44"/>
    </row>
    <row r="2" spans="1:8" ht="15.75">
      <c r="A2" s="45" t="s">
        <v>1</v>
      </c>
      <c r="B2" s="45"/>
      <c r="C2" s="45"/>
      <c r="D2" s="45"/>
      <c r="E2" s="45"/>
      <c r="F2" s="45"/>
      <c r="G2" s="45"/>
      <c r="H2" s="45"/>
    </row>
    <row r="3" spans="1:8" ht="16.5" thickBot="1">
      <c r="A3" s="46" t="s">
        <v>85</v>
      </c>
      <c r="B3" s="46"/>
      <c r="C3" s="46"/>
      <c r="D3" s="46"/>
      <c r="E3" s="46"/>
      <c r="F3" s="46"/>
      <c r="G3" s="46"/>
      <c r="H3" s="1"/>
    </row>
    <row r="4" spans="1:8" ht="15.75" thickBot="1">
      <c r="A4" s="47" t="s">
        <v>2</v>
      </c>
      <c r="B4" s="47" t="s">
        <v>3</v>
      </c>
      <c r="C4" s="47" t="s">
        <v>4</v>
      </c>
      <c r="D4" s="47" t="s">
        <v>42</v>
      </c>
      <c r="E4" s="51" t="s">
        <v>5</v>
      </c>
      <c r="F4" s="52"/>
      <c r="G4" s="47" t="s">
        <v>6</v>
      </c>
      <c r="H4" s="1"/>
    </row>
    <row r="5" spans="1:8" ht="16.5">
      <c r="A5" s="48"/>
      <c r="B5" s="48"/>
      <c r="C5" s="48"/>
      <c r="D5" s="48"/>
      <c r="E5" s="3" t="s">
        <v>7</v>
      </c>
      <c r="F5" s="3" t="s">
        <v>8</v>
      </c>
      <c r="G5" s="48"/>
      <c r="H5" s="1"/>
    </row>
    <row r="6" spans="1:8" ht="15">
      <c r="A6" s="48"/>
      <c r="B6" s="48"/>
      <c r="C6" s="48"/>
      <c r="D6" s="48"/>
      <c r="E6" s="3" t="s">
        <v>9</v>
      </c>
      <c r="F6" s="2" t="s">
        <v>9</v>
      </c>
      <c r="G6" s="48"/>
      <c r="H6" s="1"/>
    </row>
    <row r="7" spans="1:8" ht="15">
      <c r="A7" s="4">
        <v>1</v>
      </c>
      <c r="B7" s="4">
        <v>2</v>
      </c>
      <c r="C7" s="4">
        <v>3</v>
      </c>
      <c r="D7" s="4">
        <v>4</v>
      </c>
      <c r="E7" s="4">
        <v>5</v>
      </c>
      <c r="F7" s="4">
        <v>6</v>
      </c>
      <c r="G7" s="4">
        <v>7</v>
      </c>
      <c r="H7" s="1"/>
    </row>
    <row r="8" spans="1:8" ht="15">
      <c r="A8" s="53" t="s">
        <v>10</v>
      </c>
      <c r="B8" s="54"/>
      <c r="C8" s="54"/>
      <c r="D8" s="54"/>
      <c r="E8" s="54"/>
      <c r="F8" s="54"/>
      <c r="G8" s="54"/>
      <c r="H8" s="1"/>
    </row>
    <row r="9" spans="1:12" ht="25.5" customHeight="1">
      <c r="A9" s="5">
        <v>1</v>
      </c>
      <c r="B9" s="6" t="s">
        <v>11</v>
      </c>
      <c r="C9" s="6" t="s">
        <v>12</v>
      </c>
      <c r="D9" s="7" t="s">
        <v>43</v>
      </c>
      <c r="E9" s="7">
        <v>22</v>
      </c>
      <c r="F9" s="26"/>
      <c r="G9" s="8" t="s">
        <v>13</v>
      </c>
      <c r="H9" s="1"/>
      <c r="L9" t="s">
        <v>69</v>
      </c>
    </row>
    <row r="10" spans="1:8" ht="25.5" customHeight="1">
      <c r="A10" s="5">
        <v>2</v>
      </c>
      <c r="B10" s="14" t="s">
        <v>44</v>
      </c>
      <c r="C10" s="9" t="s">
        <v>27</v>
      </c>
      <c r="D10" s="7" t="s">
        <v>45</v>
      </c>
      <c r="E10" s="11">
        <v>170</v>
      </c>
      <c r="F10" s="12"/>
      <c r="G10" s="13" t="s">
        <v>14</v>
      </c>
      <c r="H10" s="1"/>
    </row>
    <row r="11" spans="1:8" ht="26.25" customHeight="1">
      <c r="A11" s="5">
        <v>3</v>
      </c>
      <c r="B11" s="14" t="s">
        <v>44</v>
      </c>
      <c r="C11" s="9" t="s">
        <v>36</v>
      </c>
      <c r="D11" s="7" t="s">
        <v>86</v>
      </c>
      <c r="E11" s="11">
        <v>60</v>
      </c>
      <c r="F11" s="15"/>
      <c r="G11" s="13" t="s">
        <v>14</v>
      </c>
      <c r="H11" s="1"/>
    </row>
    <row r="12" spans="1:8" ht="25.5">
      <c r="A12" s="5">
        <v>4</v>
      </c>
      <c r="B12" s="14" t="s">
        <v>92</v>
      </c>
      <c r="C12" s="9" t="s">
        <v>16</v>
      </c>
      <c r="D12" s="10" t="s">
        <v>93</v>
      </c>
      <c r="E12" s="11">
        <v>20</v>
      </c>
      <c r="F12" s="15"/>
      <c r="G12" s="13" t="s">
        <v>14</v>
      </c>
      <c r="H12" s="1"/>
    </row>
    <row r="13" spans="1:8" ht="25.5" customHeight="1">
      <c r="A13" s="5">
        <v>5</v>
      </c>
      <c r="B13" s="14" t="s">
        <v>90</v>
      </c>
      <c r="C13" s="9" t="s">
        <v>46</v>
      </c>
      <c r="D13" s="10" t="s">
        <v>91</v>
      </c>
      <c r="E13" s="11">
        <v>48</v>
      </c>
      <c r="F13" s="15"/>
      <c r="G13" s="13" t="s">
        <v>14</v>
      </c>
      <c r="H13" s="1"/>
    </row>
    <row r="14" spans="1:8" ht="36.75" customHeight="1">
      <c r="A14" s="5">
        <v>6</v>
      </c>
      <c r="B14" s="9" t="s">
        <v>94</v>
      </c>
      <c r="C14" s="9" t="s">
        <v>17</v>
      </c>
      <c r="D14" s="10" t="s">
        <v>95</v>
      </c>
      <c r="E14" s="11">
        <v>32</v>
      </c>
      <c r="F14" s="15"/>
      <c r="G14" s="13" t="s">
        <v>14</v>
      </c>
      <c r="H14" s="1"/>
    </row>
    <row r="15" spans="1:8" ht="25.5" customHeight="1">
      <c r="A15" s="5">
        <v>7</v>
      </c>
      <c r="B15" s="9" t="s">
        <v>96</v>
      </c>
      <c r="C15" s="9" t="s">
        <v>18</v>
      </c>
      <c r="D15" s="17" t="s">
        <v>19</v>
      </c>
      <c r="E15" s="11">
        <v>30</v>
      </c>
      <c r="F15" s="15"/>
      <c r="G15" s="13" t="s">
        <v>14</v>
      </c>
      <c r="H15" s="1"/>
    </row>
    <row r="16" spans="1:8" ht="49.5" customHeight="1">
      <c r="A16" s="5">
        <v>8</v>
      </c>
      <c r="B16" s="9" t="s">
        <v>97</v>
      </c>
      <c r="C16" s="9" t="s">
        <v>20</v>
      </c>
      <c r="D16" s="10" t="s">
        <v>48</v>
      </c>
      <c r="E16" s="11">
        <v>45</v>
      </c>
      <c r="F16" s="15"/>
      <c r="G16" s="13" t="s">
        <v>14</v>
      </c>
      <c r="H16" s="1"/>
    </row>
    <row r="17" spans="1:8" ht="39" customHeight="1">
      <c r="A17" s="16">
        <v>9</v>
      </c>
      <c r="B17" s="6" t="s">
        <v>11</v>
      </c>
      <c r="C17" s="9" t="s">
        <v>21</v>
      </c>
      <c r="D17" s="7" t="s">
        <v>49</v>
      </c>
      <c r="E17" s="11">
        <v>30</v>
      </c>
      <c r="F17" s="15"/>
      <c r="G17" s="13" t="s">
        <v>14</v>
      </c>
      <c r="H17" s="1"/>
    </row>
    <row r="18" spans="1:8" ht="39" customHeight="1">
      <c r="A18" s="16">
        <v>10</v>
      </c>
      <c r="B18" s="6" t="s">
        <v>11</v>
      </c>
      <c r="C18" s="9" t="s">
        <v>50</v>
      </c>
      <c r="D18" s="10" t="s">
        <v>51</v>
      </c>
      <c r="E18" s="18">
        <v>259</v>
      </c>
      <c r="F18" s="19"/>
      <c r="G18" s="13" t="s">
        <v>14</v>
      </c>
      <c r="H18" s="1"/>
    </row>
    <row r="19" spans="1:8" ht="25.5">
      <c r="A19" s="16">
        <v>11</v>
      </c>
      <c r="B19" s="6" t="s">
        <v>11</v>
      </c>
      <c r="C19" s="9" t="s">
        <v>23</v>
      </c>
      <c r="D19" s="7"/>
      <c r="E19" s="11">
        <v>75</v>
      </c>
      <c r="F19" s="15"/>
      <c r="G19" s="15" t="s">
        <v>24</v>
      </c>
      <c r="H19" s="1"/>
    </row>
    <row r="20" spans="1:7" ht="12.75">
      <c r="A20" s="5"/>
      <c r="B20" s="21" t="s">
        <v>25</v>
      </c>
      <c r="C20" s="9"/>
      <c r="D20" s="22"/>
      <c r="E20" s="23">
        <f>SUM(E9:E19)</f>
        <v>791</v>
      </c>
      <c r="F20" s="19"/>
      <c r="G20" s="19"/>
    </row>
    <row r="21" spans="1:7" ht="15.75" customHeight="1">
      <c r="A21" s="53" t="s">
        <v>26</v>
      </c>
      <c r="B21" s="54"/>
      <c r="C21" s="54"/>
      <c r="D21" s="54"/>
      <c r="E21" s="54"/>
      <c r="F21" s="54"/>
      <c r="G21" s="54"/>
    </row>
    <row r="22" spans="1:7" ht="22.5">
      <c r="A22" s="5">
        <v>1</v>
      </c>
      <c r="B22" s="40" t="s">
        <v>70</v>
      </c>
      <c r="C22" s="9" t="s">
        <v>27</v>
      </c>
      <c r="D22" s="10" t="s">
        <v>71</v>
      </c>
      <c r="E22" s="7">
        <v>70</v>
      </c>
      <c r="F22" s="24"/>
      <c r="G22" s="13" t="s">
        <v>52</v>
      </c>
    </row>
    <row r="23" spans="1:7" ht="24.75" customHeight="1">
      <c r="A23" s="5">
        <v>2</v>
      </c>
      <c r="B23" s="14" t="s">
        <v>72</v>
      </c>
      <c r="C23" s="9" t="s">
        <v>36</v>
      </c>
      <c r="D23" s="5" t="s">
        <v>54</v>
      </c>
      <c r="E23" s="7">
        <v>12</v>
      </c>
      <c r="F23" s="24"/>
      <c r="G23" s="13" t="s">
        <v>52</v>
      </c>
    </row>
    <row r="24" spans="1:7" ht="18" customHeight="1">
      <c r="A24" s="5">
        <v>3</v>
      </c>
      <c r="B24" s="14" t="s">
        <v>55</v>
      </c>
      <c r="C24" s="9" t="s">
        <v>15</v>
      </c>
      <c r="D24" s="5" t="s">
        <v>56</v>
      </c>
      <c r="E24" s="7">
        <v>65</v>
      </c>
      <c r="F24" s="24"/>
      <c r="G24" s="13" t="s">
        <v>52</v>
      </c>
    </row>
    <row r="25" spans="1:7" ht="39" customHeight="1">
      <c r="A25" s="16">
        <v>4</v>
      </c>
      <c r="B25" s="14" t="s">
        <v>73</v>
      </c>
      <c r="C25" s="14" t="s">
        <v>57</v>
      </c>
      <c r="D25" s="5" t="s">
        <v>75</v>
      </c>
      <c r="E25" s="7">
        <v>82</v>
      </c>
      <c r="F25" s="14"/>
      <c r="G25" s="13" t="s">
        <v>52</v>
      </c>
    </row>
    <row r="26" spans="1:7" ht="24" customHeight="1">
      <c r="A26" s="5">
        <v>5</v>
      </c>
      <c r="B26" s="6" t="s">
        <v>11</v>
      </c>
      <c r="C26" s="9" t="s">
        <v>50</v>
      </c>
      <c r="D26" s="7" t="s">
        <v>58</v>
      </c>
      <c r="E26" s="25">
        <v>130</v>
      </c>
      <c r="F26" s="19"/>
      <c r="G26" s="13" t="s">
        <v>52</v>
      </c>
    </row>
    <row r="27" spans="1:7" ht="27.75" customHeight="1">
      <c r="A27" s="5">
        <v>6</v>
      </c>
      <c r="B27" s="14" t="s">
        <v>53</v>
      </c>
      <c r="C27" s="14" t="s">
        <v>59</v>
      </c>
      <c r="D27" s="5" t="s">
        <v>74</v>
      </c>
      <c r="E27" s="7">
        <v>12</v>
      </c>
      <c r="F27" s="14"/>
      <c r="G27" s="13" t="s">
        <v>14</v>
      </c>
    </row>
    <row r="28" spans="1:7" ht="30" customHeight="1">
      <c r="A28" s="5">
        <v>7</v>
      </c>
      <c r="B28" s="6" t="s">
        <v>11</v>
      </c>
      <c r="C28" s="6" t="s">
        <v>12</v>
      </c>
      <c r="D28" s="10" t="s">
        <v>28</v>
      </c>
      <c r="E28" s="7">
        <v>2.5</v>
      </c>
      <c r="F28" s="26"/>
      <c r="G28" s="20" t="s">
        <v>13</v>
      </c>
    </row>
    <row r="29" spans="1:7" ht="25.5" customHeight="1">
      <c r="A29" s="5">
        <v>8</v>
      </c>
      <c r="B29" s="6" t="s">
        <v>11</v>
      </c>
      <c r="C29" s="9" t="s">
        <v>17</v>
      </c>
      <c r="D29" s="10" t="s">
        <v>29</v>
      </c>
      <c r="E29" s="28">
        <v>35</v>
      </c>
      <c r="G29" s="20" t="s">
        <v>13</v>
      </c>
    </row>
    <row r="30" spans="1:7" ht="39.75" customHeight="1">
      <c r="A30" s="27">
        <v>9</v>
      </c>
      <c r="B30" s="14" t="s">
        <v>98</v>
      </c>
      <c r="C30" s="9" t="s">
        <v>30</v>
      </c>
      <c r="D30" s="32" t="s">
        <v>60</v>
      </c>
      <c r="E30" s="7">
        <v>22</v>
      </c>
      <c r="F30" s="26"/>
      <c r="G30" s="20" t="s">
        <v>13</v>
      </c>
    </row>
    <row r="31" spans="1:7" ht="38.25" customHeight="1">
      <c r="A31" s="27">
        <v>10</v>
      </c>
      <c r="B31" s="14" t="s">
        <v>55</v>
      </c>
      <c r="C31" s="9" t="s">
        <v>20</v>
      </c>
      <c r="D31" s="10" t="s">
        <v>61</v>
      </c>
      <c r="E31" s="7">
        <v>26</v>
      </c>
      <c r="F31" s="26"/>
      <c r="G31" s="20" t="s">
        <v>13</v>
      </c>
    </row>
    <row r="32" spans="1:7" ht="27.75" customHeight="1">
      <c r="A32" s="27">
        <v>11</v>
      </c>
      <c r="B32" s="40" t="s">
        <v>62</v>
      </c>
      <c r="C32" s="9" t="s">
        <v>21</v>
      </c>
      <c r="D32" s="7" t="s">
        <v>63</v>
      </c>
      <c r="E32" s="7">
        <v>19</v>
      </c>
      <c r="F32" s="26"/>
      <c r="G32" s="20" t="s">
        <v>13</v>
      </c>
    </row>
    <row r="33" spans="1:7" ht="29.25" customHeight="1">
      <c r="A33" s="27">
        <v>12</v>
      </c>
      <c r="B33" s="40" t="s">
        <v>87</v>
      </c>
      <c r="C33" s="9" t="s">
        <v>23</v>
      </c>
      <c r="D33" s="7" t="s">
        <v>89</v>
      </c>
      <c r="E33" s="7">
        <v>21</v>
      </c>
      <c r="F33" s="26"/>
      <c r="G33" s="13" t="s">
        <v>88</v>
      </c>
    </row>
    <row r="34" spans="1:7" ht="15" customHeight="1">
      <c r="A34" s="5"/>
      <c r="B34" s="21" t="s">
        <v>25</v>
      </c>
      <c r="C34" s="9"/>
      <c r="D34" s="22"/>
      <c r="E34" s="29">
        <f>SUM(E22:E33)</f>
        <v>496.5</v>
      </c>
      <c r="F34" s="19"/>
      <c r="G34" s="19"/>
    </row>
    <row r="35" spans="1:7" ht="15.75" customHeight="1">
      <c r="A35" s="49" t="s">
        <v>31</v>
      </c>
      <c r="B35" s="50"/>
      <c r="C35" s="50"/>
      <c r="D35" s="50"/>
      <c r="E35" s="50"/>
      <c r="F35" s="50"/>
      <c r="G35" s="50"/>
    </row>
    <row r="36" spans="1:7" ht="27" customHeight="1">
      <c r="A36" s="5">
        <v>1</v>
      </c>
      <c r="B36" s="6" t="s">
        <v>11</v>
      </c>
      <c r="C36" s="6" t="s">
        <v>12</v>
      </c>
      <c r="D36" s="10" t="s">
        <v>32</v>
      </c>
      <c r="E36" s="7">
        <v>3</v>
      </c>
      <c r="F36" s="26"/>
      <c r="G36" s="8" t="s">
        <v>13</v>
      </c>
    </row>
    <row r="37" spans="1:8" ht="27" customHeight="1">
      <c r="A37" s="5">
        <v>2</v>
      </c>
      <c r="B37" s="6" t="s">
        <v>64</v>
      </c>
      <c r="C37" s="9" t="s">
        <v>27</v>
      </c>
      <c r="D37" s="10" t="s">
        <v>65</v>
      </c>
      <c r="E37" s="7">
        <v>292</v>
      </c>
      <c r="F37" s="26"/>
      <c r="G37" s="13" t="s">
        <v>14</v>
      </c>
      <c r="H37" s="30"/>
    </row>
    <row r="38" spans="1:7" ht="29.25" customHeight="1">
      <c r="A38" s="5">
        <v>3</v>
      </c>
      <c r="B38" s="9" t="s">
        <v>99</v>
      </c>
      <c r="C38" s="9" t="s">
        <v>36</v>
      </c>
      <c r="D38" s="10">
        <v>400</v>
      </c>
      <c r="E38" s="7">
        <v>85</v>
      </c>
      <c r="F38" s="26"/>
      <c r="G38" s="13" t="s">
        <v>52</v>
      </c>
    </row>
    <row r="39" spans="1:7" ht="18.75" customHeight="1">
      <c r="A39" s="5">
        <v>4</v>
      </c>
      <c r="B39" s="9" t="s">
        <v>66</v>
      </c>
      <c r="C39" s="9" t="s">
        <v>67</v>
      </c>
      <c r="D39" s="10" t="s">
        <v>47</v>
      </c>
      <c r="E39" s="7">
        <v>19</v>
      </c>
      <c r="F39" s="26"/>
      <c r="G39" s="13" t="s">
        <v>14</v>
      </c>
    </row>
    <row r="40" spans="1:7" ht="24.75" customHeight="1">
      <c r="A40" s="5">
        <v>5</v>
      </c>
      <c r="B40" s="9" t="s">
        <v>76</v>
      </c>
      <c r="C40" s="9" t="s">
        <v>22</v>
      </c>
      <c r="D40" s="10" t="s">
        <v>37</v>
      </c>
      <c r="E40" s="7">
        <v>51</v>
      </c>
      <c r="F40" s="26"/>
      <c r="G40" s="41" t="s">
        <v>24</v>
      </c>
    </row>
    <row r="41" spans="1:7" ht="15" customHeight="1">
      <c r="A41" s="5">
        <v>6</v>
      </c>
      <c r="B41" s="9" t="s">
        <v>77</v>
      </c>
      <c r="C41" s="9" t="s">
        <v>57</v>
      </c>
      <c r="D41" s="10" t="s">
        <v>79</v>
      </c>
      <c r="E41" s="28">
        <v>55</v>
      </c>
      <c r="F41" s="26"/>
      <c r="G41" s="13" t="s">
        <v>78</v>
      </c>
    </row>
    <row r="42" spans="1:7" ht="21" customHeight="1">
      <c r="A42" s="5">
        <v>7</v>
      </c>
      <c r="B42" s="9" t="s">
        <v>33</v>
      </c>
      <c r="C42" s="9" t="s">
        <v>15</v>
      </c>
      <c r="D42" s="10" t="s">
        <v>34</v>
      </c>
      <c r="E42" s="43">
        <v>28</v>
      </c>
      <c r="F42" s="26"/>
      <c r="G42" s="13" t="s">
        <v>14</v>
      </c>
    </row>
    <row r="43" spans="1:7" ht="37.5" customHeight="1">
      <c r="A43" s="32">
        <v>8</v>
      </c>
      <c r="B43" s="33" t="s">
        <v>82</v>
      </c>
      <c r="C43" s="9" t="s">
        <v>17</v>
      </c>
      <c r="D43" s="42" t="s">
        <v>84</v>
      </c>
      <c r="E43" s="28">
        <v>19</v>
      </c>
      <c r="G43" s="34" t="s">
        <v>35</v>
      </c>
    </row>
    <row r="44" spans="1:7" ht="27.75" customHeight="1">
      <c r="A44" s="32">
        <v>9</v>
      </c>
      <c r="B44" s="35" t="s">
        <v>68</v>
      </c>
      <c r="C44" s="9" t="s">
        <v>18</v>
      </c>
      <c r="D44" s="42" t="s">
        <v>83</v>
      </c>
      <c r="E44" s="7">
        <v>14</v>
      </c>
      <c r="F44" s="26"/>
      <c r="G44" s="34" t="s">
        <v>35</v>
      </c>
    </row>
    <row r="45" spans="1:7" ht="27" customHeight="1">
      <c r="A45" s="32">
        <v>10</v>
      </c>
      <c r="B45" s="33" t="s">
        <v>81</v>
      </c>
      <c r="C45" s="9" t="s">
        <v>21</v>
      </c>
      <c r="D45" s="31" t="s">
        <v>80</v>
      </c>
      <c r="E45" s="43">
        <v>60</v>
      </c>
      <c r="F45" s="26"/>
      <c r="G45" s="34" t="s">
        <v>35</v>
      </c>
    </row>
    <row r="46" spans="1:7" ht="13.5" customHeight="1">
      <c r="A46" s="5"/>
      <c r="B46" s="21" t="s">
        <v>25</v>
      </c>
      <c r="C46" s="9"/>
      <c r="D46" s="22"/>
      <c r="E46" s="36">
        <f>SUM(E36:E45)</f>
        <v>626</v>
      </c>
      <c r="F46" s="19"/>
      <c r="G46" s="19"/>
    </row>
    <row r="47" spans="1:7" ht="12.75" customHeight="1">
      <c r="A47" s="19"/>
      <c r="B47" s="37" t="s">
        <v>38</v>
      </c>
      <c r="C47" s="19"/>
      <c r="D47" s="19"/>
      <c r="E47" s="38">
        <f>E20+E34+E46</f>
        <v>1913.5</v>
      </c>
      <c r="F47" s="19"/>
      <c r="G47" s="19"/>
    </row>
    <row r="49" spans="2:4" ht="12.75">
      <c r="B49" t="s">
        <v>39</v>
      </c>
      <c r="D49" t="s">
        <v>40</v>
      </c>
    </row>
    <row r="50" spans="1:3" ht="15.75" customHeight="1">
      <c r="A50" s="39" t="s">
        <v>41</v>
      </c>
      <c r="B50" s="39"/>
      <c r="C50" s="39"/>
    </row>
    <row r="51" ht="12.75">
      <c r="A51" s="39"/>
    </row>
    <row r="52" spans="1:2" ht="12.75">
      <c r="A52" s="39"/>
      <c r="B52" s="39"/>
    </row>
    <row r="53" spans="1:3" ht="12.75">
      <c r="A53" s="39"/>
      <c r="B53" s="39"/>
      <c r="C53" s="39"/>
    </row>
  </sheetData>
  <mergeCells count="12">
    <mergeCell ref="A35:G35"/>
    <mergeCell ref="E4:F4"/>
    <mergeCell ref="G4:G6"/>
    <mergeCell ref="A8:G8"/>
    <mergeCell ref="A21:G21"/>
    <mergeCell ref="A1:H1"/>
    <mergeCell ref="A2:H2"/>
    <mergeCell ref="A3:G3"/>
    <mergeCell ref="A4:A6"/>
    <mergeCell ref="B4:B6"/>
    <mergeCell ref="C4:C6"/>
    <mergeCell ref="D4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C28" sqref="C28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ООО ДОУК</cp:lastModifiedBy>
  <cp:lastPrinted>2012-04-19T06:21:20Z</cp:lastPrinted>
  <dcterms:created xsi:type="dcterms:W3CDTF">1996-10-08T23:32:33Z</dcterms:created>
  <dcterms:modified xsi:type="dcterms:W3CDTF">2012-07-04T02:33:05Z</dcterms:modified>
  <cp:category/>
  <cp:version/>
  <cp:contentType/>
  <cp:contentStatus/>
</cp:coreProperties>
</file>