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7"/>
  </bookViews>
  <sheets>
    <sheet name="8 мкр 27" sheetId="1" r:id="rId1"/>
    <sheet name="анатолия 39" sheetId="2" r:id="rId2"/>
    <sheet name="8 мкр.6" sheetId="3" r:id="rId3"/>
    <sheet name="8 мкр.,31" sheetId="4" r:id="rId4"/>
    <sheet name="8 мкр.32" sheetId="5" r:id="rId5"/>
    <sheet name="8 мкр28" sheetId="6" r:id="rId6"/>
    <sheet name="космонавтов 22" sheetId="7" r:id="rId7"/>
    <sheet name="анатолия 9,9В" sheetId="8" r:id="rId8"/>
    <sheet name="деповская 1" sheetId="9" r:id="rId9"/>
    <sheet name="8 мкр 26" sheetId="10" r:id="rId10"/>
  </sheets>
  <definedNames/>
  <calcPr fullCalcOnLoad="1"/>
</workbook>
</file>

<file path=xl/sharedStrings.xml><?xml version="1.0" encoding="utf-8"?>
<sst xmlns="http://schemas.openxmlformats.org/spreadsheetml/2006/main" count="805" uniqueCount="94">
  <si>
    <t xml:space="preserve">Перечень </t>
  </si>
  <si>
    <t>Обязательных работ по содержанию и ремонту общего имущества в многоквартирном доме</t>
  </si>
  <si>
    <t>со всеми видами благоустройства, кроме лифта и мусоропровода</t>
  </si>
  <si>
    <t>Наименование статьи</t>
  </si>
  <si>
    <t>рублей на 1 м.кв</t>
  </si>
  <si>
    <t>Текущее содержание общего имущества дома</t>
  </si>
  <si>
    <t xml:space="preserve">1. Осмотр обшего имущесва: работы, выполняевые при проведении технических </t>
  </si>
  <si>
    <t xml:space="preserve">осмотров и обходов отдельных элементов и помещений МКД, относящихся к </t>
  </si>
  <si>
    <t>общему имуществу, в целях своевременного выявления несоответствия состояния</t>
  </si>
  <si>
    <t xml:space="preserve">общего имущества требованиям Законодательства РФ, а также угрозы </t>
  </si>
  <si>
    <t>безопасности жизни и здоровью граждан</t>
  </si>
  <si>
    <t>Устранаение незначительных неисправностей на внутридомовых системах центрального отопления, горячего и холодного водоснабжения канализования, относящихся к общему имуществу</t>
  </si>
  <si>
    <t>1.1 Смена вентилей, уплотнение сгонов, устранение засоров,набивка сальников, установка ограничителей дроссельных шайб и др.</t>
  </si>
  <si>
    <t>1.2 Регулировка кранов. Мелкий ремонт теплоизоляции, устранение течи в трубопроводах, приборах и арматуре</t>
  </si>
  <si>
    <t>1.3 Разборка, осмотр и очистка грязевиков воздухозборников, вантозов,компенсаторов, регулирующих кранов, вентилей,задвижек, очистка от накипи запорной арматуры и др.</t>
  </si>
  <si>
    <t>1.4 Прочистка канализационного лежака в подвальных помещениях и тех.этажах</t>
  </si>
  <si>
    <t>1.5 Аварийно-диспетчерское обслуживание</t>
  </si>
  <si>
    <t>1.7 Промывка и опрессовка системы центрального отопления</t>
  </si>
  <si>
    <t>1.8 Удаление с крыш снега и наледи</t>
  </si>
  <si>
    <t>1.9 Очистка кровли от мусора, грязи, листвы</t>
  </si>
  <si>
    <t>1.10 Ежемесячная проверка работоспособности Эл.задвижки на канализационном выпуске ( автоматика, электрика, сантехника)</t>
  </si>
  <si>
    <t>1.11 Устранение причин подтаплипания подвальных помещений</t>
  </si>
  <si>
    <t>1.6. Регулировка и наладка систем центрального отопления</t>
  </si>
  <si>
    <t>1.12 Устранение засоров в наружных сетях канализации</t>
  </si>
  <si>
    <t>1.13 Устранение мелких разрушений или повреждений швов, стен,потолков, полов, в МОП, их укрепление и окраска</t>
  </si>
  <si>
    <t>2.Освещение помещений общего пользования, Работы и затраты на освещение помещений общего пользования</t>
  </si>
  <si>
    <t>2.1 Устранение незначительных неисправностей электротехнических устройств ( смена перегоревших ламп в пормещениях общего пользования, смена и ремонт штепсельных розеток и выключателей, мелкий ремонт электропроводки и др.)</t>
  </si>
  <si>
    <t>2.2 Проверка заземления оболочки электрокабеля, замеры сопративления изоляции проводов 48000/36 мес</t>
  </si>
  <si>
    <t>3.Обеспечение в помещениях общего пользования температуры и влажности, установленных законодательством РФ</t>
  </si>
  <si>
    <t>3.1 Проверка исправности канализациооных вытяжек</t>
  </si>
  <si>
    <t>3.2 Частичный ремонт и подгонка балконных и других дверей с заменой арматуры ( шпингалетов, навесов, пружин) в местах общего пользования и вспомогательных помещениях</t>
  </si>
  <si>
    <t>3.3 Утепление чердачных перекрытий ( Утепление и закрытие слуховых окон)</t>
  </si>
  <si>
    <t>3.4 Проверка состояния продухов в цоколях зданий</t>
  </si>
  <si>
    <t>3.5 Ремонт и укрепление входных дверей в подъезд ( вторая нитка)</t>
  </si>
  <si>
    <t>3.6 Регулировка и наладка вентиляции</t>
  </si>
  <si>
    <t>3.7 Восстановление работоспособности общедомовой системы вентиляции и вентиляционных породухов</t>
  </si>
  <si>
    <t>4. Уборка и санитарно-гигиеническая очистка</t>
  </si>
  <si>
    <t>4.2 Посыпка территории песком и соляной смесью в зимнее и осенне-весеннее время по мере необходимости</t>
  </si>
  <si>
    <t>4.3 Уборка вспомогательных помещений ( чердаков)</t>
  </si>
  <si>
    <t>4.5 Мытье мусорокамер и загрузочных шиберов по мере загрязнеия</t>
  </si>
  <si>
    <t>4.6 Сбор и вывоз крупногабаритного мусора</t>
  </si>
  <si>
    <t>4.7 Дератизация, дезинсекция подвалов,мусоропроводов</t>
  </si>
  <si>
    <t>5. Меры пожарной безопасности</t>
  </si>
  <si>
    <t>5.1 Проверка наличия тяги в вентиляционных каналах</t>
  </si>
  <si>
    <t>5.2 Осмотр пожарной сигнализации и средств тушения в домах, с частичной заменой материалов</t>
  </si>
  <si>
    <t>5.3 Ремонт , утепление и прочистка дымоходов и вентиляционных каналов</t>
  </si>
  <si>
    <t>6. Содержание элементов озеленения и благоустройства, расположенных на земельном участке, входящем в состав общего имущества</t>
  </si>
  <si>
    <t>6.1 Озеленение территории, уход за зелеными насаждениями</t>
  </si>
  <si>
    <t>6.2 Покраска и восстановление малых архитектурных фром</t>
  </si>
  <si>
    <t>6.3 Завоз песка на детскую плошадку</t>
  </si>
  <si>
    <t>6.4 Спил и обрезка деревьев</t>
  </si>
  <si>
    <t>6.5 Косервация поливочных систем</t>
  </si>
  <si>
    <t>7. Подготовка к сезонной эксплуатации общего имущества</t>
  </si>
  <si>
    <t>ремонт, укрепление водосточных труб, колен и воронок, расконсервация и ремон поливочной системы, консервация системы центрального отопления</t>
  </si>
  <si>
    <t>7.2 Работы выполняемые при подготовке жилых зданий к эксплуатации в осенне- зимний период: в том числе</t>
  </si>
  <si>
    <t>8.Работы и услуги по управлению многоквартирным домом</t>
  </si>
  <si>
    <t>2. Текущий ремон общего имущества</t>
  </si>
  <si>
    <t>9. Замена и восстановление элементов и частей элементов специальных технических устройств ( средств противопожарной безопасности и пожаротушения в жилых домах), выполняемые специализированными предприятиями по договру подряда</t>
  </si>
  <si>
    <t>10. Устранение местных деформаций,усиление, восстановление поврежденных участков фундаментов, вентиляционных продухов, отмосток и входов в подвалы</t>
  </si>
  <si>
    <t>11. Герметизация стыков (межпанельных швов, трещин в кирпичной кладке стен), заделка и восстановление архитектурных элементов, восстановление кирпичной кладки несущих стен</t>
  </si>
  <si>
    <t>12. заделка швов и трещин в местах общего пользования, их укрепление и окраска</t>
  </si>
  <si>
    <t>13. Усиление элементов кровли, устранение неисправностей мягких кровель, ремонт гидроизоляции, утепления и вентиляции</t>
  </si>
  <si>
    <t>14. Смена и восстановление отдельных элементов( приборов) и заполнений окон и дверей в помещениях общего пользования</t>
  </si>
  <si>
    <t>15. Восстановление отдельных участков и элементов лестниц, балконов, крылец (зонты-козырьки) над входами в подъезды, над балконами верхних этажей</t>
  </si>
  <si>
    <t>16. Восстановление отдельных участков полов в местах общего пользования</t>
  </si>
  <si>
    <t>17. Восстановление внутренней отделки стен, потолков, отдельных участков полов в подъездах, технических помещениях, в других помещениях общего пользования в связи с аварийными ситуациями ( пожар, затопление, прочие)</t>
  </si>
  <si>
    <t>19. Восстановление работоспособности отдельных элементов и частей элементов внутридомовых инженерных систем отопления (стояков, обогревающих элементов,регулируюей и запорной арматуры, а также другого оборудования, расположенного на этих сетях)</t>
  </si>
  <si>
    <t>21. Восстановление работоспособности вентиляционных устройств мусоропроводов, крышек клапанов и шиберных устройств мусоропроводов,</t>
  </si>
  <si>
    <t>22. Ремонт контейнеров- мусоросборников</t>
  </si>
  <si>
    <t>Тариф ( рублей) на 1 м.кв</t>
  </si>
  <si>
    <t>утепление трубопроводов в подвальных помещениях, укрепление и ремонт парапетных ограждений,ремонт, регулировка и испытание систем отополения, уплотнение сгонов на внутридомовых инженерных сетях, относящихся к общему имуществу, прчистка общедомовой канализ</t>
  </si>
  <si>
    <t>18. Восстановление работоспособности отдельных элементов и частей элементов внутридомовых инженерных систем холодного и горячего водоснабжения(стояков, ответвлений от стояков до первого отключающего устройства, расположенного на ответвлениях от сточков, у</t>
  </si>
  <si>
    <t>20. Восстановление работоспособности отдельныхэлементов внутридомовых систем электроснабжения (вводных шкафов, вводно-распределительных устройств, аппаратуры защиты, контроля и управления, коллективных (общедомовых) приборов учета электрической энергии, а</t>
  </si>
  <si>
    <t>23. Ремонт и восстановление разрушенных участков тротуаров, просевших отмосток, проездов, дорожек, ограждений и оборудования детских, спортивных, хозяйственных площадок для отдыха, площадок и ограждений для контейнеров_ мусоросборников в грницах территори</t>
  </si>
  <si>
    <t>4.1 Уборка и очистка придомовой территории</t>
  </si>
  <si>
    <t>4.4 Уборка лестничных клеток</t>
  </si>
  <si>
    <t>7.1 Работы выполняемые при подготовке жилых зданий к эксплуатации в весенне-летний период: в том числе</t>
  </si>
  <si>
    <r>
      <t>По содержанию общего имущества в многоквартирном доме по ул.</t>
    </r>
    <r>
      <rPr>
        <b/>
        <sz val="10"/>
        <rFont val="Arial"/>
        <family val="2"/>
      </rPr>
      <t xml:space="preserve"> Деповская,1</t>
    </r>
  </si>
  <si>
    <t>по договору управления с ООО Тепловые сети</t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</si>
  <si>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 8 микр-н,6</t>
    </r>
  </si>
  <si>
    <t>Главный экономист                                           И.Н.Чернова</t>
  </si>
  <si>
    <t>\</t>
  </si>
  <si>
    <r>
      <t>По содержанию общего имущества в многоквартирном доме по ул.</t>
    </r>
    <r>
      <rPr>
        <b/>
        <sz val="10"/>
        <rFont val="Arial"/>
        <family val="2"/>
      </rPr>
      <t xml:space="preserve"> 8микр-н,32</t>
    </r>
  </si>
  <si>
    <t xml:space="preserve">1.14 Обслуживание прибора учета </t>
  </si>
  <si>
    <r>
      <t>По содержанию общего имущества в многоквартирном доме по ул.</t>
    </r>
    <r>
      <rPr>
        <b/>
        <sz val="10"/>
        <rFont val="Arial"/>
        <family val="2"/>
      </rPr>
      <t xml:space="preserve"> 8микр-н,28</t>
    </r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</si>
  <si>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 8 микр-н,27</t>
    </r>
  </si>
  <si>
    <t>1,14 Обслуживание прибора учета.</t>
  </si>
  <si>
    <r>
      <t xml:space="preserve">По содержанию общего имущества в многоквартирном доме по </t>
    </r>
    <r>
      <rPr>
        <b/>
        <sz val="10"/>
        <rFont val="Arial"/>
        <family val="2"/>
      </rPr>
      <t>ул. Анатолия,39</t>
    </r>
  </si>
  <si>
    <r>
      <t>По содержанию общего имущества в многоквартирном доме по ул.</t>
    </r>
    <r>
      <rPr>
        <b/>
        <sz val="10"/>
        <rFont val="Arial"/>
        <family val="2"/>
      </rPr>
      <t xml:space="preserve"> Космонавтов,22</t>
    </r>
  </si>
  <si>
    <r>
      <t>По содержанию общего имущества в многоквартирном доме по ул.</t>
    </r>
    <r>
      <rPr>
        <b/>
        <sz val="10"/>
        <rFont val="Arial"/>
        <family val="2"/>
      </rPr>
      <t xml:space="preserve"> 8микр-н,26;</t>
    </r>
  </si>
  <si>
    <t>2,16</t>
  </si>
  <si>
    <r>
      <t>По содержанию общего имущества в многоквартирном доме по ул.</t>
    </r>
    <r>
      <rPr>
        <b/>
        <sz val="10"/>
        <rFont val="Arial"/>
        <family val="2"/>
      </rPr>
      <t xml:space="preserve"> 8микр-;31</t>
    </r>
  </si>
  <si>
    <t>4.7 вывоз жидких нечистот</t>
  </si>
  <si>
    <r>
      <t>По содержанию общего имущества в многоквартирном доме по ул.</t>
    </r>
    <r>
      <rPr>
        <b/>
        <sz val="10"/>
        <rFont val="Arial"/>
        <family val="2"/>
      </rPr>
      <t xml:space="preserve"> Анатолия,9,9В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</si>
</sst>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53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85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1" t="s">
        <v>78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10.2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SUM(B23:B44)</f>
        <v>2.35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0.28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0.03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86</v>
      </c>
      <c r="B44" s="16">
        <v>0.14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B65+B66+B67+B68+B69+B70+B71+B72</f>
        <v>4.16</v>
      </c>
    </row>
    <row r="65" spans="1:2" ht="12.75">
      <c r="A65" s="8" t="s">
        <v>74</v>
      </c>
      <c r="B65" s="8">
        <v>1.16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2.06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0.64</v>
      </c>
    </row>
    <row r="72" spans="1:2" ht="12.75">
      <c r="A72" s="8" t="s">
        <v>41</v>
      </c>
      <c r="B72" s="8">
        <v>0.28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f>SUM(B79:B84)</f>
        <v>0.01</v>
      </c>
    </row>
    <row r="79" spans="1:2" ht="12.75">
      <c r="A79" s="3"/>
      <c r="B79" s="20"/>
    </row>
    <row r="80" spans="1:2" ht="12.75">
      <c r="A80" s="8" t="s">
        <v>47</v>
      </c>
      <c r="B80" s="8">
        <v>0</v>
      </c>
    </row>
    <row r="81" spans="1:2" ht="12.75">
      <c r="A81" s="8" t="s">
        <v>48</v>
      </c>
      <c r="B81" s="8">
        <v>0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v>0.91</v>
      </c>
    </row>
    <row r="86" spans="1:2" ht="12.75" customHeight="1">
      <c r="A86" s="4" t="s">
        <v>76</v>
      </c>
      <c r="B86" s="16">
        <v>0.22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0.69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v>10.5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45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73.42187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89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22"/>
      <c r="B9" s="1"/>
    </row>
    <row r="10" spans="1:2" ht="12.75">
      <c r="A10" s="1" t="s">
        <v>78</v>
      </c>
      <c r="B10" s="1"/>
    </row>
    <row r="12" ht="12.75">
      <c r="A12" s="1"/>
    </row>
    <row r="13" ht="12.75">
      <c r="A13" s="1"/>
    </row>
    <row r="14" spans="1:2" ht="25.5">
      <c r="A14" s="17" t="s">
        <v>3</v>
      </c>
      <c r="B14" s="4" t="s">
        <v>4</v>
      </c>
    </row>
    <row r="15" spans="1:2" ht="12.75">
      <c r="A15" s="17"/>
      <c r="B15" s="4"/>
    </row>
    <row r="16" spans="1:2" ht="12.75">
      <c r="A16" s="5" t="s">
        <v>5</v>
      </c>
      <c r="B16" s="5">
        <f>B21+B46+B53+B65+B74+B79+B86+B99</f>
        <v>8.5</v>
      </c>
    </row>
    <row r="17" spans="1:2" ht="12.75">
      <c r="A17" s="6" t="s">
        <v>6</v>
      </c>
      <c r="B17" s="7"/>
    </row>
    <row r="18" spans="1:2" ht="12.75">
      <c r="A18" s="7" t="s">
        <v>7</v>
      </c>
      <c r="B18" s="7"/>
    </row>
    <row r="19" spans="1:2" ht="12.75">
      <c r="A19" s="7" t="s">
        <v>8</v>
      </c>
      <c r="B19" s="7"/>
    </row>
    <row r="20" spans="1:2" ht="12.75">
      <c r="A20" s="7" t="s">
        <v>9</v>
      </c>
      <c r="B20" s="7"/>
    </row>
    <row r="21" spans="1:2" ht="12.75">
      <c r="A21" s="7" t="s">
        <v>10</v>
      </c>
      <c r="B21" s="21" t="s">
        <v>90</v>
      </c>
    </row>
    <row r="22" spans="1:2" ht="12.75">
      <c r="A22" s="8"/>
      <c r="B22" s="4"/>
    </row>
    <row r="23" spans="1:2" ht="38.25">
      <c r="A23" s="4" t="s">
        <v>11</v>
      </c>
      <c r="B23" s="4"/>
    </row>
    <row r="24" spans="1:2" ht="12.75">
      <c r="A24" s="4"/>
      <c r="B24" s="8"/>
    </row>
    <row r="25" spans="1:2" ht="12.75">
      <c r="A25" s="4"/>
      <c r="B25" s="8"/>
    </row>
    <row r="26" spans="1:2" ht="12.75">
      <c r="A26" s="8"/>
      <c r="B26" s="8"/>
    </row>
    <row r="27" spans="1:2" ht="25.5">
      <c r="A27" s="4" t="s">
        <v>12</v>
      </c>
      <c r="B27" s="9">
        <v>0.24</v>
      </c>
    </row>
    <row r="28" spans="1:2" ht="12.75">
      <c r="A28" s="4"/>
      <c r="B28" s="9"/>
    </row>
    <row r="29" spans="1:2" ht="25.5">
      <c r="A29" s="4" t="s">
        <v>13</v>
      </c>
      <c r="B29" s="9">
        <v>0.1</v>
      </c>
    </row>
    <row r="30" spans="1:2" ht="12.75">
      <c r="A30" s="4"/>
      <c r="B30" s="9"/>
    </row>
    <row r="31" spans="1:2" ht="38.25">
      <c r="A31" s="4" t="s">
        <v>14</v>
      </c>
      <c r="B31" s="9">
        <v>0.1</v>
      </c>
    </row>
    <row r="32" spans="1:2" ht="12.75">
      <c r="A32" s="4"/>
      <c r="B32" s="9"/>
    </row>
    <row r="33" spans="1:2" ht="12.75">
      <c r="A33" s="4"/>
      <c r="B33" s="9"/>
    </row>
    <row r="34" spans="1:2" ht="12.75">
      <c r="A34" s="8" t="s">
        <v>15</v>
      </c>
      <c r="B34" s="9">
        <v>0.21</v>
      </c>
    </row>
    <row r="35" spans="1:2" ht="12.75">
      <c r="A35" s="8" t="s">
        <v>16</v>
      </c>
      <c r="B35" s="9">
        <v>0.57</v>
      </c>
    </row>
    <row r="36" spans="1:2" ht="12.75">
      <c r="A36" s="8" t="s">
        <v>22</v>
      </c>
      <c r="B36" s="9">
        <v>0.32</v>
      </c>
    </row>
    <row r="37" spans="1:2" ht="12.75">
      <c r="A37" s="8" t="s">
        <v>17</v>
      </c>
      <c r="B37" s="9">
        <v>0.38</v>
      </c>
    </row>
    <row r="38" spans="1:2" ht="12.75">
      <c r="A38" s="8" t="s">
        <v>18</v>
      </c>
      <c r="B38" s="9">
        <v>0.08</v>
      </c>
    </row>
    <row r="39" spans="1:2" ht="12.75">
      <c r="A39" s="8" t="s">
        <v>19</v>
      </c>
      <c r="B39" s="9">
        <v>0</v>
      </c>
    </row>
    <row r="40" spans="1:2" ht="25.5">
      <c r="A40" s="4" t="s">
        <v>20</v>
      </c>
      <c r="B40" s="9">
        <v>0</v>
      </c>
    </row>
    <row r="41" spans="1:2" ht="12.75">
      <c r="A41" s="4"/>
      <c r="B41" s="9"/>
    </row>
    <row r="42" spans="1:2" ht="12.75">
      <c r="A42" s="8" t="s">
        <v>21</v>
      </c>
      <c r="B42" s="10">
        <v>0</v>
      </c>
    </row>
    <row r="43" spans="1:2" ht="12.75">
      <c r="A43" s="8" t="s">
        <v>23</v>
      </c>
      <c r="B43" s="10">
        <v>0</v>
      </c>
    </row>
    <row r="44" spans="1:2" ht="25.5">
      <c r="A44" s="4" t="s">
        <v>24</v>
      </c>
      <c r="B44" s="16">
        <v>0.06</v>
      </c>
    </row>
    <row r="45" spans="1:2" ht="12.75">
      <c r="A45" s="4"/>
      <c r="B45" s="16"/>
    </row>
    <row r="46" spans="1:2" ht="25.5">
      <c r="A46" s="3" t="s">
        <v>25</v>
      </c>
      <c r="B46" s="20">
        <f>SUM(B48:B54)</f>
        <v>0.72</v>
      </c>
    </row>
    <row r="47" spans="1:2" ht="12.75">
      <c r="A47" s="3"/>
      <c r="B47" s="20"/>
    </row>
    <row r="48" spans="1:2" ht="38.25">
      <c r="A48" s="4" t="s">
        <v>26</v>
      </c>
      <c r="B48" s="16">
        <v>0.5</v>
      </c>
    </row>
    <row r="49" spans="1:2" ht="12.75">
      <c r="A49" s="4"/>
      <c r="B49" s="16"/>
    </row>
    <row r="50" spans="1:2" ht="12.75">
      <c r="A50" s="4"/>
      <c r="B50" s="16"/>
    </row>
    <row r="51" spans="1:2" ht="25.5">
      <c r="A51" s="4" t="s">
        <v>27</v>
      </c>
      <c r="B51" s="16">
        <v>0.22</v>
      </c>
    </row>
    <row r="52" spans="1:2" ht="12.75">
      <c r="A52" s="4"/>
      <c r="B52" s="16"/>
    </row>
    <row r="53" spans="1:2" ht="25.5">
      <c r="A53" s="3" t="s">
        <v>28</v>
      </c>
      <c r="B53" s="20">
        <v>0</v>
      </c>
    </row>
    <row r="54" spans="1:2" ht="12.75">
      <c r="A54" s="3"/>
      <c r="B54" s="20"/>
    </row>
    <row r="55" spans="1:2" ht="12.75">
      <c r="A55" s="8" t="s">
        <v>29</v>
      </c>
      <c r="B55" s="8">
        <v>0</v>
      </c>
    </row>
    <row r="56" spans="1:2" ht="38.25">
      <c r="A56" s="4" t="s">
        <v>30</v>
      </c>
      <c r="B56" s="16">
        <v>0</v>
      </c>
    </row>
    <row r="57" spans="1:2" ht="12.75">
      <c r="A57" s="4"/>
      <c r="B57" s="16"/>
    </row>
    <row r="58" spans="1:2" ht="12.75">
      <c r="A58" s="4"/>
      <c r="B58" s="16"/>
    </row>
    <row r="59" spans="1:2" ht="12.75">
      <c r="A59" s="8" t="s">
        <v>31</v>
      </c>
      <c r="B59" s="8">
        <v>0</v>
      </c>
    </row>
    <row r="60" spans="1:2" ht="12.75">
      <c r="A60" s="8" t="s">
        <v>32</v>
      </c>
      <c r="B60" s="8">
        <v>0</v>
      </c>
    </row>
    <row r="61" spans="1:2" ht="12.75">
      <c r="A61" s="8" t="s">
        <v>33</v>
      </c>
      <c r="B61" s="8">
        <v>0</v>
      </c>
    </row>
    <row r="62" spans="1:2" ht="12.75">
      <c r="A62" s="8" t="s">
        <v>34</v>
      </c>
      <c r="B62" s="8">
        <v>0</v>
      </c>
    </row>
    <row r="63" spans="1:2" ht="25.5">
      <c r="A63" s="4" t="s">
        <v>35</v>
      </c>
      <c r="B63" s="16">
        <v>0</v>
      </c>
    </row>
    <row r="64" spans="1:2" ht="12.75">
      <c r="A64" s="4"/>
      <c r="B64" s="16"/>
    </row>
    <row r="65" spans="1:2" ht="12.75">
      <c r="A65" s="7" t="s">
        <v>36</v>
      </c>
      <c r="B65" s="7">
        <v>3.1</v>
      </c>
    </row>
    <row r="66" spans="1:2" ht="12.75">
      <c r="A66" s="8" t="s">
        <v>74</v>
      </c>
      <c r="B66" s="8">
        <v>1.02</v>
      </c>
    </row>
    <row r="67" spans="1:2" ht="25.5">
      <c r="A67" s="4" t="s">
        <v>37</v>
      </c>
      <c r="B67" s="16">
        <v>0</v>
      </c>
    </row>
    <row r="68" spans="1:2" ht="12.75">
      <c r="A68" s="4"/>
      <c r="B68" s="16"/>
    </row>
    <row r="69" spans="1:2" ht="12.75">
      <c r="A69" s="8" t="s">
        <v>38</v>
      </c>
      <c r="B69" s="8">
        <v>0</v>
      </c>
    </row>
    <row r="70" spans="1:2" ht="12.75">
      <c r="A70" s="8" t="s">
        <v>75</v>
      </c>
      <c r="B70" s="8">
        <v>1.11</v>
      </c>
    </row>
    <row r="71" spans="1:2" ht="12.75">
      <c r="A71" s="11" t="s">
        <v>39</v>
      </c>
      <c r="B71" s="8">
        <v>0</v>
      </c>
    </row>
    <row r="72" spans="1:2" ht="12.75">
      <c r="A72" s="8" t="s">
        <v>40</v>
      </c>
      <c r="B72" s="8">
        <v>0.85</v>
      </c>
    </row>
    <row r="73" spans="1:2" ht="12.75">
      <c r="A73" s="8" t="s">
        <v>41</v>
      </c>
      <c r="B73" s="8">
        <v>0.12</v>
      </c>
    </row>
    <row r="74" spans="1:2" ht="12.75">
      <c r="A74" s="7" t="s">
        <v>42</v>
      </c>
      <c r="B74" s="7">
        <f>SUM(B76:B78)</f>
        <v>0.05</v>
      </c>
    </row>
    <row r="75" spans="1:2" ht="12.75">
      <c r="A75" s="8" t="s">
        <v>43</v>
      </c>
      <c r="B75" s="8">
        <v>0</v>
      </c>
    </row>
    <row r="76" spans="1:2" ht="25.5">
      <c r="A76" s="4" t="s">
        <v>44</v>
      </c>
      <c r="B76" s="16">
        <v>0</v>
      </c>
    </row>
    <row r="77" spans="1:2" ht="12.75">
      <c r="A77" s="4"/>
      <c r="B77" s="16"/>
    </row>
    <row r="78" spans="1:2" ht="12.75">
      <c r="A78" s="8" t="s">
        <v>45</v>
      </c>
      <c r="B78" s="8">
        <v>0.05</v>
      </c>
    </row>
    <row r="79" spans="1:2" ht="25.5">
      <c r="A79" s="3" t="s">
        <v>46</v>
      </c>
      <c r="B79" s="20">
        <f>SUM(B81:B85)</f>
        <v>0.01</v>
      </c>
    </row>
    <row r="80" spans="1:2" ht="12.75">
      <c r="A80" s="3"/>
      <c r="B80" s="20"/>
    </row>
    <row r="81" spans="1:2" ht="12.75">
      <c r="A81" s="8" t="s">
        <v>47</v>
      </c>
      <c r="B81" s="8">
        <v>0</v>
      </c>
    </row>
    <row r="82" spans="1:2" ht="12.75">
      <c r="A82" s="8" t="s">
        <v>48</v>
      </c>
      <c r="B82" s="8">
        <v>0</v>
      </c>
    </row>
    <row r="83" spans="1:2" ht="12.75">
      <c r="A83" s="8" t="s">
        <v>49</v>
      </c>
      <c r="B83" s="8">
        <v>0.01</v>
      </c>
    </row>
    <row r="84" spans="1:2" ht="12.75">
      <c r="A84" s="8" t="s">
        <v>50</v>
      </c>
      <c r="B84" s="8">
        <v>0</v>
      </c>
    </row>
    <row r="85" spans="1:2" ht="12.75">
      <c r="A85" s="8" t="s">
        <v>51</v>
      </c>
      <c r="B85" s="8">
        <v>0</v>
      </c>
    </row>
    <row r="86" spans="1:2" ht="12.75">
      <c r="A86" s="7" t="s">
        <v>52</v>
      </c>
      <c r="B86" s="7">
        <f>SUM(B87:B93)</f>
        <v>0.91</v>
      </c>
    </row>
    <row r="87" spans="1:2" ht="25.5">
      <c r="A87" s="4" t="s">
        <v>76</v>
      </c>
      <c r="B87" s="16">
        <v>0.23</v>
      </c>
    </row>
    <row r="88" spans="1:2" ht="12.75">
      <c r="A88" s="4"/>
      <c r="B88" s="16"/>
    </row>
    <row r="89" spans="1:2" ht="25.5">
      <c r="A89" s="4" t="s">
        <v>53</v>
      </c>
      <c r="B89" s="17"/>
    </row>
    <row r="90" spans="1:2" ht="12.75">
      <c r="A90" s="4"/>
      <c r="B90" s="17"/>
    </row>
    <row r="91" spans="1:2" ht="25.5">
      <c r="A91" s="18" t="s">
        <v>54</v>
      </c>
      <c r="B91" s="19">
        <v>0.68</v>
      </c>
    </row>
    <row r="92" spans="1:2" ht="12.75">
      <c r="A92" s="18"/>
      <c r="B92" s="19"/>
    </row>
    <row r="93" spans="1:2" ht="51">
      <c r="A93" s="4" t="s">
        <v>70</v>
      </c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4"/>
      <c r="B98" s="17"/>
    </row>
    <row r="99" spans="1:2" ht="12.75">
      <c r="A99" s="7" t="s">
        <v>55</v>
      </c>
      <c r="B99" s="7">
        <v>1.55</v>
      </c>
    </row>
    <row r="100" spans="1:2" ht="12.75">
      <c r="A100" s="12" t="s">
        <v>56</v>
      </c>
      <c r="B100" s="13">
        <v>0</v>
      </c>
    </row>
    <row r="101" spans="1:2" ht="51">
      <c r="A101" s="4" t="s">
        <v>57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>
      <c r="A104" s="4"/>
      <c r="B104" s="16"/>
    </row>
    <row r="105" spans="1:2" ht="25.5">
      <c r="A105" s="4" t="s">
        <v>58</v>
      </c>
      <c r="B105" s="16">
        <v>0</v>
      </c>
    </row>
    <row r="106" spans="1:2" ht="12.75">
      <c r="A106" s="4"/>
      <c r="B106" s="16"/>
    </row>
    <row r="107" spans="1:2" ht="12.75">
      <c r="A107" s="4"/>
      <c r="B107" s="16"/>
    </row>
    <row r="108" spans="1:2" ht="38.25">
      <c r="A108" s="4" t="s">
        <v>59</v>
      </c>
      <c r="B108" s="16">
        <v>0</v>
      </c>
    </row>
    <row r="109" spans="1:2" ht="12.75">
      <c r="A109" s="4"/>
      <c r="B109" s="16"/>
    </row>
    <row r="110" spans="1:2" ht="12.75">
      <c r="A110" s="4"/>
      <c r="B110" s="16"/>
    </row>
    <row r="111" spans="1:2" ht="12.75">
      <c r="A111" s="8" t="s">
        <v>60</v>
      </c>
      <c r="B111" s="16">
        <v>0</v>
      </c>
    </row>
    <row r="112" spans="1:2" ht="25.5">
      <c r="A112" s="4" t="s">
        <v>61</v>
      </c>
      <c r="B112" s="16"/>
    </row>
    <row r="113" spans="1:2" ht="12.75">
      <c r="A113" s="4"/>
      <c r="B113" s="16"/>
    </row>
    <row r="114" spans="1:2" ht="25.5">
      <c r="A114" s="4" t="s">
        <v>62</v>
      </c>
      <c r="B114" s="16">
        <v>0</v>
      </c>
    </row>
    <row r="115" spans="1:2" ht="12.75">
      <c r="A115" s="4"/>
      <c r="B115" s="16"/>
    </row>
    <row r="116" spans="1:2" ht="25.5">
      <c r="A116" s="4" t="s">
        <v>63</v>
      </c>
      <c r="B116" s="16">
        <v>0</v>
      </c>
    </row>
    <row r="117" spans="1:2" ht="12.75">
      <c r="A117" s="4"/>
      <c r="B117" s="16"/>
    </row>
    <row r="118" spans="1:2" ht="12.75">
      <c r="A118" s="8" t="s">
        <v>64</v>
      </c>
      <c r="B118" s="8">
        <v>0</v>
      </c>
    </row>
    <row r="119" spans="1:2" ht="38.25">
      <c r="A119" s="4" t="s">
        <v>65</v>
      </c>
      <c r="B119" s="16">
        <v>0</v>
      </c>
    </row>
    <row r="120" spans="1:2" ht="12.75">
      <c r="A120" s="4"/>
      <c r="B120" s="16"/>
    </row>
    <row r="121" spans="1:2" ht="12.75">
      <c r="A121" s="4"/>
      <c r="B121" s="16"/>
    </row>
    <row r="122" spans="1:2" ht="51">
      <c r="A122" s="4" t="s">
        <v>71</v>
      </c>
      <c r="B122" s="16">
        <v>0</v>
      </c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51">
      <c r="A129" s="4" t="s">
        <v>66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51">
      <c r="A133" s="4" t="s">
        <v>72</v>
      </c>
      <c r="B133" s="16">
        <v>0</v>
      </c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>
      <c r="A137" s="4"/>
      <c r="B137" s="16"/>
    </row>
    <row r="138" spans="1:2" ht="25.5">
      <c r="A138" s="4" t="s">
        <v>67</v>
      </c>
      <c r="B138" s="16">
        <v>0</v>
      </c>
    </row>
    <row r="139" spans="1:2" ht="12.75">
      <c r="A139" s="4"/>
      <c r="B139" s="16"/>
    </row>
    <row r="140" spans="1:2" ht="12.75">
      <c r="A140" s="8" t="s">
        <v>68</v>
      </c>
      <c r="B140" s="8">
        <v>0</v>
      </c>
    </row>
    <row r="141" spans="1:2" ht="51">
      <c r="A141" s="4" t="s">
        <v>73</v>
      </c>
      <c r="B141" s="16">
        <v>0</v>
      </c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4"/>
      <c r="B144" s="16"/>
    </row>
    <row r="145" spans="1:2" ht="12.75">
      <c r="A145" s="14" t="s">
        <v>69</v>
      </c>
      <c r="B145" s="15">
        <f>B16</f>
        <v>8.5</v>
      </c>
    </row>
  </sheetData>
  <sheetProtection/>
  <mergeCells count="1">
    <mergeCell ref="A4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87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1" t="s">
        <v>78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10.16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f>SUM(B23:B44)</f>
        <v>2.31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0.26</v>
      </c>
    </row>
    <row r="36" spans="1:2" ht="12.75">
      <c r="A36" s="8" t="s">
        <v>17</v>
      </c>
      <c r="B36" s="9">
        <v>0.36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0.03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 t="s">
        <v>86</v>
      </c>
      <c r="B44" s="16">
        <v>0.14</v>
      </c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B65+B66+B67+B68+B69+B70+B71+B72</f>
        <v>4.16</v>
      </c>
    </row>
    <row r="65" spans="1:2" ht="12.75">
      <c r="A65" s="8" t="s">
        <v>74</v>
      </c>
      <c r="B65" s="8">
        <v>1.16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2.06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0.64</v>
      </c>
    </row>
    <row r="72" spans="1:2" ht="12.75">
      <c r="A72" s="8" t="s">
        <v>41</v>
      </c>
      <c r="B72" s="8">
        <v>0.28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f>SUM(B79:B84)</f>
        <v>0.01</v>
      </c>
    </row>
    <row r="79" spans="1:2" ht="12.75">
      <c r="A79" s="3"/>
      <c r="B79" s="20"/>
    </row>
    <row r="80" spans="1:2" ht="12.75">
      <c r="A80" s="8" t="s">
        <v>47</v>
      </c>
      <c r="B80" s="8">
        <v>0</v>
      </c>
    </row>
    <row r="81" spans="1:2" ht="12.75">
      <c r="A81" s="8" t="s">
        <v>48</v>
      </c>
      <c r="B81" s="8">
        <v>0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v>0.91</v>
      </c>
    </row>
    <row r="86" spans="1:2" ht="12.75" customHeight="1">
      <c r="A86" s="4" t="s">
        <v>76</v>
      </c>
      <c r="B86" s="16">
        <v>0.22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0.69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v>10.5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73.281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79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1" t="s">
        <v>78</v>
      </c>
      <c r="B9" s="1"/>
    </row>
    <row r="11" ht="12.75">
      <c r="A11" s="1"/>
    </row>
    <row r="13" spans="1:2" ht="12.75" customHeight="1">
      <c r="A13" s="17" t="s">
        <v>3</v>
      </c>
      <c r="B13" s="4" t="s">
        <v>4</v>
      </c>
    </row>
    <row r="14" spans="1:2" ht="12.75">
      <c r="A14" s="17"/>
      <c r="B14" s="4"/>
    </row>
    <row r="15" spans="1:2" ht="12.75">
      <c r="A15" s="5" t="s">
        <v>5</v>
      </c>
      <c r="B15" s="5">
        <f>B20+B45+B52+B64+B73+B78+B85+B98</f>
        <v>9.79</v>
      </c>
    </row>
    <row r="16" spans="1:2" ht="12.75">
      <c r="A16" s="6" t="s">
        <v>6</v>
      </c>
      <c r="B16" s="7"/>
    </row>
    <row r="17" spans="1:2" ht="12.75">
      <c r="A17" s="7" t="s">
        <v>7</v>
      </c>
      <c r="B17" s="7"/>
    </row>
    <row r="18" spans="1:2" ht="12.75">
      <c r="A18" s="7" t="s">
        <v>8</v>
      </c>
      <c r="B18" s="7"/>
    </row>
    <row r="19" spans="1:2" ht="12.75">
      <c r="A19" s="7" t="s">
        <v>9</v>
      </c>
      <c r="B19" s="7"/>
    </row>
    <row r="20" spans="1:2" ht="12.75">
      <c r="A20" s="7" t="s">
        <v>10</v>
      </c>
      <c r="B20" s="3">
        <v>2.27</v>
      </c>
    </row>
    <row r="21" spans="1:2" ht="12.75">
      <c r="A21" s="8"/>
      <c r="B21" s="4"/>
    </row>
    <row r="22" spans="1:2" ht="12.75" customHeight="1">
      <c r="A22" s="4" t="s">
        <v>11</v>
      </c>
      <c r="B22" s="4"/>
    </row>
    <row r="23" spans="1:2" ht="12.75">
      <c r="A23" s="4"/>
      <c r="B23" s="8"/>
    </row>
    <row r="24" spans="1:2" ht="12.75">
      <c r="A24" s="4"/>
      <c r="B24" s="8"/>
    </row>
    <row r="25" spans="1:2" ht="12.75">
      <c r="A25" s="8"/>
      <c r="B25" s="8"/>
    </row>
    <row r="26" spans="1:2" ht="12.75" customHeight="1">
      <c r="A26" s="4" t="s">
        <v>12</v>
      </c>
      <c r="B26" s="9">
        <v>0.24</v>
      </c>
    </row>
    <row r="27" spans="1:2" ht="12.75">
      <c r="A27" s="4"/>
      <c r="B27" s="9"/>
    </row>
    <row r="28" spans="1:2" ht="12.75" customHeight="1">
      <c r="A28" s="4" t="s">
        <v>13</v>
      </c>
      <c r="B28" s="9">
        <v>0.1</v>
      </c>
    </row>
    <row r="29" spans="1:2" ht="12.75">
      <c r="A29" s="4"/>
      <c r="B29" s="9"/>
    </row>
    <row r="30" spans="1:2" ht="12.75" customHeight="1">
      <c r="A30" s="4" t="s">
        <v>14</v>
      </c>
      <c r="B30" s="9">
        <v>0.1</v>
      </c>
    </row>
    <row r="31" spans="1:2" ht="12.75">
      <c r="A31" s="4"/>
      <c r="B31" s="9"/>
    </row>
    <row r="32" spans="1:2" ht="12.75">
      <c r="A32" s="4"/>
      <c r="B32" s="9"/>
    </row>
    <row r="33" spans="1:2" ht="12.75">
      <c r="A33" s="8" t="s">
        <v>15</v>
      </c>
      <c r="B33" s="9">
        <v>0.35</v>
      </c>
    </row>
    <row r="34" spans="1:2" ht="12.75">
      <c r="A34" s="8" t="s">
        <v>16</v>
      </c>
      <c r="B34" s="9">
        <v>0.57</v>
      </c>
    </row>
    <row r="35" spans="1:2" ht="12.75">
      <c r="A35" s="8" t="s">
        <v>22</v>
      </c>
      <c r="B35" s="9">
        <v>0.32</v>
      </c>
    </row>
    <row r="36" spans="1:2" ht="12.75">
      <c r="A36" s="8" t="s">
        <v>17</v>
      </c>
      <c r="B36" s="9">
        <v>0.38</v>
      </c>
    </row>
    <row r="37" spans="1:2" ht="12.75">
      <c r="A37" s="8" t="s">
        <v>18</v>
      </c>
      <c r="B37" s="9">
        <v>0.16</v>
      </c>
    </row>
    <row r="38" spans="1:2" ht="12.75">
      <c r="A38" s="8" t="s">
        <v>19</v>
      </c>
      <c r="B38" s="9">
        <v>0</v>
      </c>
    </row>
    <row r="39" spans="1:2" ht="12.75" customHeight="1">
      <c r="A39" s="4" t="s">
        <v>20</v>
      </c>
      <c r="B39" s="9">
        <v>0</v>
      </c>
    </row>
    <row r="40" spans="1:2" ht="12.75">
      <c r="A40" s="4"/>
      <c r="B40" s="9"/>
    </row>
    <row r="41" spans="1:2" ht="12.75">
      <c r="A41" s="8" t="s">
        <v>21</v>
      </c>
      <c r="B41" s="10">
        <v>0.05</v>
      </c>
    </row>
    <row r="42" spans="1:2" ht="12.75">
      <c r="A42" s="8" t="s">
        <v>23</v>
      </c>
      <c r="B42" s="10">
        <v>0</v>
      </c>
    </row>
    <row r="43" spans="1:2" ht="12.75" customHeight="1">
      <c r="A43" s="4" t="s">
        <v>24</v>
      </c>
      <c r="B43" s="16">
        <v>0</v>
      </c>
    </row>
    <row r="44" spans="1:2" ht="12.75">
      <c r="A44" s="4"/>
      <c r="B44" s="16"/>
    </row>
    <row r="45" spans="1:2" ht="12.75" customHeight="1">
      <c r="A45" s="3" t="s">
        <v>25</v>
      </c>
      <c r="B45" s="20">
        <v>1.1</v>
      </c>
    </row>
    <row r="46" spans="1:2" ht="12.75">
      <c r="A46" s="3"/>
      <c r="B46" s="20"/>
    </row>
    <row r="47" spans="1:2" ht="12.75" customHeight="1">
      <c r="A47" s="4" t="s">
        <v>26</v>
      </c>
      <c r="B47" s="16">
        <v>0.62</v>
      </c>
    </row>
    <row r="48" spans="1:2" ht="12.75">
      <c r="A48" s="4"/>
      <c r="B48" s="16"/>
    </row>
    <row r="49" spans="1:2" ht="12.75">
      <c r="A49" s="4"/>
      <c r="B49" s="16"/>
    </row>
    <row r="50" spans="1:2" ht="12.75" customHeight="1">
      <c r="A50" s="4" t="s">
        <v>27</v>
      </c>
      <c r="B50" s="16">
        <v>0.48</v>
      </c>
    </row>
    <row r="51" spans="1:2" ht="12.75">
      <c r="A51" s="4"/>
      <c r="B51" s="16"/>
    </row>
    <row r="52" spans="1:2" ht="12.75" customHeight="1">
      <c r="A52" s="3" t="s">
        <v>28</v>
      </c>
      <c r="B52" s="20">
        <v>0.07</v>
      </c>
    </row>
    <row r="53" spans="1:2" ht="12.75">
      <c r="A53" s="3"/>
      <c r="B53" s="20"/>
    </row>
    <row r="54" spans="1:2" ht="12.75">
      <c r="A54" s="8" t="s">
        <v>29</v>
      </c>
      <c r="B54" s="8">
        <v>0.05</v>
      </c>
    </row>
    <row r="55" spans="1:2" ht="12.75" customHeight="1">
      <c r="A55" s="4" t="s">
        <v>30</v>
      </c>
      <c r="B55" s="16">
        <v>0</v>
      </c>
    </row>
    <row r="56" spans="1:2" ht="12.75">
      <c r="A56" s="4"/>
      <c r="B56" s="16"/>
    </row>
    <row r="57" spans="1:2" ht="12.75">
      <c r="A57" s="4"/>
      <c r="B57" s="16"/>
    </row>
    <row r="58" spans="1:2" ht="12.75">
      <c r="A58" s="8" t="s">
        <v>31</v>
      </c>
      <c r="B58" s="8">
        <v>0</v>
      </c>
    </row>
    <row r="59" spans="1:2" ht="12.75">
      <c r="A59" s="8" t="s">
        <v>32</v>
      </c>
      <c r="B59" s="8">
        <v>0</v>
      </c>
    </row>
    <row r="60" spans="1:2" ht="12.75">
      <c r="A60" s="8" t="s">
        <v>33</v>
      </c>
      <c r="B60" s="8">
        <v>0.02</v>
      </c>
    </row>
    <row r="61" spans="1:2" ht="12.75">
      <c r="A61" s="8" t="s">
        <v>34</v>
      </c>
      <c r="B61" s="8">
        <v>0</v>
      </c>
    </row>
    <row r="62" spans="1:2" ht="12.75" customHeight="1">
      <c r="A62" s="4" t="s">
        <v>35</v>
      </c>
      <c r="B62" s="16">
        <v>0</v>
      </c>
    </row>
    <row r="63" spans="1:2" ht="12.75">
      <c r="A63" s="4"/>
      <c r="B63" s="16"/>
    </row>
    <row r="64" spans="1:2" ht="12.75">
      <c r="A64" s="7" t="s">
        <v>36</v>
      </c>
      <c r="B64" s="7">
        <f>B65+B66+B69+B71+B72</f>
        <v>2.92</v>
      </c>
    </row>
    <row r="65" spans="1:2" ht="12.75">
      <c r="A65" s="8" t="s">
        <v>74</v>
      </c>
      <c r="B65" s="8">
        <v>1.16</v>
      </c>
    </row>
    <row r="66" spans="1:2" ht="12.75" customHeight="1">
      <c r="A66" s="4" t="s">
        <v>37</v>
      </c>
      <c r="B66" s="16">
        <v>0.02</v>
      </c>
    </row>
    <row r="67" spans="1:2" ht="12.75">
      <c r="A67" s="4"/>
      <c r="B67" s="16"/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1.25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0.43</v>
      </c>
    </row>
    <row r="72" spans="1:2" ht="12.75">
      <c r="A72" s="8" t="s">
        <v>41</v>
      </c>
      <c r="B72" s="8">
        <v>0.06</v>
      </c>
    </row>
    <row r="73" spans="1:2" ht="12.75">
      <c r="A73" s="7" t="s">
        <v>42</v>
      </c>
      <c r="B73" s="7">
        <v>0.05</v>
      </c>
    </row>
    <row r="74" spans="1:2" ht="12.75">
      <c r="A74" s="8" t="s">
        <v>43</v>
      </c>
      <c r="B74" s="8">
        <v>0</v>
      </c>
    </row>
    <row r="75" spans="1:2" ht="12.75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12.7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f>B86+B90</f>
        <v>1.74</v>
      </c>
    </row>
    <row r="86" spans="1:2" ht="12.75" customHeight="1">
      <c r="A86" s="4" t="s">
        <v>76</v>
      </c>
      <c r="B86" s="16">
        <v>1.05</v>
      </c>
    </row>
    <row r="87" spans="1:2" ht="12.75">
      <c r="A87" s="4"/>
      <c r="B87" s="16"/>
    </row>
    <row r="88" spans="1:2" ht="12.75" customHeight="1">
      <c r="A88" s="4" t="s">
        <v>53</v>
      </c>
      <c r="B88" s="17"/>
    </row>
    <row r="89" spans="1:2" ht="12.75">
      <c r="A89" s="4"/>
      <c r="B89" s="17"/>
    </row>
    <row r="90" spans="1:2" ht="12.75" customHeight="1">
      <c r="A90" s="18" t="s">
        <v>54</v>
      </c>
      <c r="B90" s="19">
        <v>0.69</v>
      </c>
    </row>
    <row r="91" spans="1:2" ht="12.75">
      <c r="A91" s="18"/>
      <c r="B91" s="19"/>
    </row>
    <row r="92" spans="1:2" ht="12.7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12.75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12.7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12.75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12.75" customHeight="1">
      <c r="A111" s="4" t="s">
        <v>61</v>
      </c>
      <c r="B111" s="16"/>
    </row>
    <row r="112" spans="1:2" ht="12.75">
      <c r="A112" s="4"/>
      <c r="B112" s="16"/>
    </row>
    <row r="113" spans="1:2" ht="12.75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12.7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12.75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12.7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12.7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12.7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B15+B99</f>
        <v>9.79</v>
      </c>
    </row>
    <row r="147" ht="12.75">
      <c r="A147" t="s">
        <v>80</v>
      </c>
    </row>
  </sheetData>
  <sheetProtection/>
  <mergeCells count="1">
    <mergeCell ref="A4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66.1406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91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22"/>
      <c r="B9" s="1"/>
    </row>
    <row r="10" spans="1:2" ht="12.75">
      <c r="A10" s="1" t="s">
        <v>78</v>
      </c>
      <c r="B10" s="1"/>
    </row>
    <row r="12" ht="12.75">
      <c r="A12" s="1"/>
    </row>
    <row r="13" ht="12.75">
      <c r="A13" s="1"/>
    </row>
    <row r="14" spans="1:2" ht="25.5">
      <c r="A14" s="17" t="s">
        <v>3</v>
      </c>
      <c r="B14" s="4" t="s">
        <v>4</v>
      </c>
    </row>
    <row r="15" spans="1:2" ht="12.75">
      <c r="A15" s="17"/>
      <c r="B15" s="4"/>
    </row>
    <row r="16" spans="1:2" ht="12.75">
      <c r="A16" s="5" t="s">
        <v>5</v>
      </c>
      <c r="B16" s="5">
        <f>B21+B46+B53+B65+B74+B79+B86+B99</f>
        <v>9.75</v>
      </c>
    </row>
    <row r="17" spans="1:2" ht="12.75">
      <c r="A17" s="6" t="s">
        <v>6</v>
      </c>
      <c r="B17" s="7"/>
    </row>
    <row r="18" spans="1:2" ht="12.75">
      <c r="A18" s="7" t="s">
        <v>7</v>
      </c>
      <c r="B18" s="7"/>
    </row>
    <row r="19" spans="1:2" ht="12.75">
      <c r="A19" s="7" t="s">
        <v>8</v>
      </c>
      <c r="B19" s="7"/>
    </row>
    <row r="20" spans="1:2" ht="12.75">
      <c r="A20" s="7" t="s">
        <v>9</v>
      </c>
      <c r="B20" s="7"/>
    </row>
    <row r="21" spans="1:2" ht="12.75">
      <c r="A21" s="7" t="s">
        <v>10</v>
      </c>
      <c r="B21" s="3">
        <v>2.4</v>
      </c>
    </row>
    <row r="22" spans="1:2" ht="12.75">
      <c r="A22" s="8"/>
      <c r="B22" s="4"/>
    </row>
    <row r="23" spans="1:2" ht="38.25" customHeight="1">
      <c r="A23" s="4" t="s">
        <v>11</v>
      </c>
      <c r="B23" s="4"/>
    </row>
    <row r="24" spans="1:2" ht="12.75">
      <c r="A24" s="4"/>
      <c r="B24" s="8"/>
    </row>
    <row r="25" spans="1:2" ht="12.75">
      <c r="A25" s="4"/>
      <c r="B25" s="8"/>
    </row>
    <row r="26" spans="1:2" ht="12.75">
      <c r="A26" s="8"/>
      <c r="B26" s="8"/>
    </row>
    <row r="27" spans="1:2" ht="35.25" customHeight="1">
      <c r="A27" s="4" t="s">
        <v>12</v>
      </c>
      <c r="B27" s="9">
        <v>0.24</v>
      </c>
    </row>
    <row r="28" spans="1:2" ht="12.75">
      <c r="A28" s="4"/>
      <c r="B28" s="9"/>
    </row>
    <row r="29" spans="1:2" ht="30.75" customHeight="1">
      <c r="A29" s="4" t="s">
        <v>13</v>
      </c>
      <c r="B29" s="9">
        <v>0.25</v>
      </c>
    </row>
    <row r="30" spans="1:2" ht="12.75">
      <c r="A30" s="4"/>
      <c r="B30" s="9"/>
    </row>
    <row r="31" spans="1:2" ht="40.5" customHeight="1">
      <c r="A31" s="4" t="s">
        <v>14</v>
      </c>
      <c r="B31" s="9">
        <v>0.1</v>
      </c>
    </row>
    <row r="32" spans="1:2" ht="12.75">
      <c r="A32" s="4"/>
      <c r="B32" s="9"/>
    </row>
    <row r="33" spans="1:2" ht="12.75">
      <c r="A33" s="4"/>
      <c r="B33" s="9"/>
    </row>
    <row r="34" spans="1:2" ht="12.75">
      <c r="A34" s="8" t="s">
        <v>15</v>
      </c>
      <c r="B34" s="9">
        <v>0.35</v>
      </c>
    </row>
    <row r="35" spans="1:2" ht="12.75">
      <c r="A35" s="8" t="s">
        <v>16</v>
      </c>
      <c r="B35" s="9">
        <v>0.57</v>
      </c>
    </row>
    <row r="36" spans="1:2" ht="12.75">
      <c r="A36" s="8" t="s">
        <v>22</v>
      </c>
      <c r="B36" s="9">
        <v>0.35</v>
      </c>
    </row>
    <row r="37" spans="1:2" ht="12.75">
      <c r="A37" s="8" t="s">
        <v>17</v>
      </c>
      <c r="B37" s="9">
        <v>0.38</v>
      </c>
    </row>
    <row r="38" spans="1:2" ht="12.75">
      <c r="A38" s="8" t="s">
        <v>18</v>
      </c>
      <c r="B38" s="9">
        <v>0.16</v>
      </c>
    </row>
    <row r="39" spans="1:2" ht="12.75">
      <c r="A39" s="8" t="s">
        <v>19</v>
      </c>
      <c r="B39" s="9">
        <v>0</v>
      </c>
    </row>
    <row r="40" spans="1:2" ht="35.25" customHeight="1">
      <c r="A40" s="4" t="s">
        <v>20</v>
      </c>
      <c r="B40" s="9">
        <v>0</v>
      </c>
    </row>
    <row r="41" spans="1:2" ht="12.75">
      <c r="A41" s="4"/>
      <c r="B41" s="9"/>
    </row>
    <row r="42" spans="1:2" ht="12.75">
      <c r="A42" s="8" t="s">
        <v>21</v>
      </c>
      <c r="B42" s="10">
        <v>0.05</v>
      </c>
    </row>
    <row r="43" spans="1:2" ht="12.75">
      <c r="A43" s="8" t="s">
        <v>23</v>
      </c>
      <c r="B43" s="10">
        <v>0</v>
      </c>
    </row>
    <row r="44" spans="1:2" ht="30.75" customHeight="1">
      <c r="A44" s="4" t="s">
        <v>24</v>
      </c>
      <c r="B44" s="16">
        <v>0</v>
      </c>
    </row>
    <row r="45" spans="1:2" ht="12.75">
      <c r="A45" s="4"/>
      <c r="B45" s="16"/>
    </row>
    <row r="46" spans="1:2" ht="29.25" customHeight="1">
      <c r="A46" s="3" t="s">
        <v>25</v>
      </c>
      <c r="B46" s="20">
        <f>B48+B51</f>
        <v>1.1</v>
      </c>
    </row>
    <row r="47" spans="1:2" ht="12.75">
      <c r="A47" s="3"/>
      <c r="B47" s="20"/>
    </row>
    <row r="48" spans="1:2" ht="52.5" customHeight="1">
      <c r="A48" s="4" t="s">
        <v>26</v>
      </c>
      <c r="B48" s="16">
        <v>0.62</v>
      </c>
    </row>
    <row r="49" spans="1:2" ht="12.75">
      <c r="A49" s="4"/>
      <c r="B49" s="16"/>
    </row>
    <row r="50" spans="1:2" ht="12.75">
      <c r="A50" s="4"/>
      <c r="B50" s="16"/>
    </row>
    <row r="51" spans="1:2" ht="27.75" customHeight="1">
      <c r="A51" s="4" t="s">
        <v>27</v>
      </c>
      <c r="B51" s="16">
        <v>0.48</v>
      </c>
    </row>
    <row r="52" spans="1:2" ht="12.75">
      <c r="A52" s="4"/>
      <c r="B52" s="16"/>
    </row>
    <row r="53" spans="1:2" ht="31.5" customHeight="1">
      <c r="A53" s="3" t="s">
        <v>28</v>
      </c>
      <c r="B53" s="20">
        <v>0.07</v>
      </c>
    </row>
    <row r="54" spans="1:2" ht="12.75">
      <c r="A54" s="3"/>
      <c r="B54" s="20"/>
    </row>
    <row r="55" spans="1:2" ht="12.75">
      <c r="A55" s="8" t="s">
        <v>29</v>
      </c>
      <c r="B55" s="8">
        <v>0.05</v>
      </c>
    </row>
    <row r="56" spans="1:2" ht="51.75" customHeight="1">
      <c r="A56" s="4" t="s">
        <v>30</v>
      </c>
      <c r="B56" s="16">
        <v>0</v>
      </c>
    </row>
    <row r="57" spans="1:2" ht="12.75">
      <c r="A57" s="4"/>
      <c r="B57" s="16"/>
    </row>
    <row r="58" spans="1:2" ht="12.75">
      <c r="A58" s="4"/>
      <c r="B58" s="16"/>
    </row>
    <row r="59" spans="1:2" ht="12.75">
      <c r="A59" s="8" t="s">
        <v>31</v>
      </c>
      <c r="B59" s="8">
        <v>0</v>
      </c>
    </row>
    <row r="60" spans="1:2" ht="12.75">
      <c r="A60" s="8" t="s">
        <v>32</v>
      </c>
      <c r="B60" s="8">
        <v>0</v>
      </c>
    </row>
    <row r="61" spans="1:2" ht="12.75">
      <c r="A61" s="8" t="s">
        <v>33</v>
      </c>
      <c r="B61" s="8">
        <v>0.02</v>
      </c>
    </row>
    <row r="62" spans="1:2" ht="12.75">
      <c r="A62" s="8" t="s">
        <v>34</v>
      </c>
      <c r="B62" s="8">
        <v>0</v>
      </c>
    </row>
    <row r="63" spans="1:2" ht="39.75" customHeight="1">
      <c r="A63" s="4" t="s">
        <v>35</v>
      </c>
      <c r="B63" s="16">
        <v>0</v>
      </c>
    </row>
    <row r="64" spans="1:2" ht="12.75">
      <c r="A64" s="4"/>
      <c r="B64" s="16"/>
    </row>
    <row r="65" spans="1:2" ht="12.75">
      <c r="A65" s="7" t="s">
        <v>36</v>
      </c>
      <c r="B65" s="7">
        <f>SUM(B66:B73)</f>
        <v>3.34</v>
      </c>
    </row>
    <row r="66" spans="1:2" ht="12.75">
      <c r="A66" s="8" t="s">
        <v>74</v>
      </c>
      <c r="B66" s="8">
        <v>1.16</v>
      </c>
    </row>
    <row r="67" spans="1:2" ht="36" customHeight="1">
      <c r="A67" s="4" t="s">
        <v>37</v>
      </c>
      <c r="B67" s="16">
        <v>0.02</v>
      </c>
    </row>
    <row r="68" spans="1:2" ht="12.75">
      <c r="A68" s="4"/>
      <c r="B68" s="16"/>
    </row>
    <row r="69" spans="1:2" ht="12.75">
      <c r="A69" s="8" t="s">
        <v>38</v>
      </c>
      <c r="B69" s="8">
        <v>0</v>
      </c>
    </row>
    <row r="70" spans="1:2" ht="12.75">
      <c r="A70" s="8" t="s">
        <v>75</v>
      </c>
      <c r="B70" s="8">
        <v>1.03</v>
      </c>
    </row>
    <row r="71" spans="1:2" ht="12.75">
      <c r="A71" s="11" t="s">
        <v>39</v>
      </c>
      <c r="B71" s="8">
        <v>0</v>
      </c>
    </row>
    <row r="72" spans="1:2" ht="12.75">
      <c r="A72" s="8" t="s">
        <v>40</v>
      </c>
      <c r="B72" s="8">
        <v>0.85</v>
      </c>
    </row>
    <row r="73" spans="1:2" ht="12.75">
      <c r="A73" s="8" t="s">
        <v>41</v>
      </c>
      <c r="B73" s="8">
        <v>0.28</v>
      </c>
    </row>
    <row r="74" spans="1:2" ht="12.75">
      <c r="A74" s="7" t="s">
        <v>42</v>
      </c>
      <c r="B74" s="7">
        <f>SUM(B76:B78)</f>
        <v>0.05</v>
      </c>
    </row>
    <row r="75" spans="1:2" ht="12.75">
      <c r="A75" s="8" t="s">
        <v>43</v>
      </c>
      <c r="B75" s="8">
        <f>SUM(B76:B78)</f>
        <v>0.05</v>
      </c>
    </row>
    <row r="76" spans="1:2" ht="33" customHeight="1">
      <c r="A76" s="4" t="s">
        <v>44</v>
      </c>
      <c r="B76" s="16">
        <v>0</v>
      </c>
    </row>
    <row r="77" spans="1:2" ht="12.75">
      <c r="A77" s="4"/>
      <c r="B77" s="16"/>
    </row>
    <row r="78" spans="1:2" ht="12.75">
      <c r="A78" s="8" t="s">
        <v>45</v>
      </c>
      <c r="B78" s="8">
        <v>0.05</v>
      </c>
    </row>
    <row r="79" spans="1:2" ht="32.25" customHeight="1">
      <c r="A79" s="3" t="s">
        <v>46</v>
      </c>
      <c r="B79" s="20">
        <f>SUM(B81:B85)</f>
        <v>0.09</v>
      </c>
    </row>
    <row r="80" spans="1:2" ht="12.75">
      <c r="A80" s="3"/>
      <c r="B80" s="20"/>
    </row>
    <row r="81" spans="1:2" ht="12.75">
      <c r="A81" s="8" t="s">
        <v>47</v>
      </c>
      <c r="B81" s="8">
        <v>0.02</v>
      </c>
    </row>
    <row r="82" spans="1:2" ht="12.75">
      <c r="A82" s="8" t="s">
        <v>48</v>
      </c>
      <c r="B82" s="8">
        <v>0.04</v>
      </c>
    </row>
    <row r="83" spans="1:2" ht="12.75">
      <c r="A83" s="8" t="s">
        <v>49</v>
      </c>
      <c r="B83" s="8">
        <v>0.01</v>
      </c>
    </row>
    <row r="84" spans="1:2" ht="12.75">
      <c r="A84" s="8" t="s">
        <v>50</v>
      </c>
      <c r="B84" s="8">
        <v>0.02</v>
      </c>
    </row>
    <row r="85" spans="1:2" ht="12.75">
      <c r="A85" s="8" t="s">
        <v>51</v>
      </c>
      <c r="B85" s="8">
        <v>0</v>
      </c>
    </row>
    <row r="86" spans="1:2" ht="12.75">
      <c r="A86" s="7" t="s">
        <v>52</v>
      </c>
      <c r="B86" s="7">
        <f>SUM(B87:B93)</f>
        <v>1.15</v>
      </c>
    </row>
    <row r="87" spans="1:2" ht="32.25" customHeight="1">
      <c r="A87" s="4" t="s">
        <v>76</v>
      </c>
      <c r="B87" s="16">
        <v>0.46</v>
      </c>
    </row>
    <row r="88" spans="1:2" ht="12.75">
      <c r="A88" s="4"/>
      <c r="B88" s="16"/>
    </row>
    <row r="89" spans="1:2" ht="36" customHeight="1">
      <c r="A89" s="4" t="s">
        <v>53</v>
      </c>
      <c r="B89" s="17"/>
    </row>
    <row r="90" spans="1:2" ht="12.75">
      <c r="A90" s="4"/>
      <c r="B90" s="17"/>
    </row>
    <row r="91" spans="1:2" ht="33" customHeight="1">
      <c r="A91" s="18" t="s">
        <v>54</v>
      </c>
      <c r="B91" s="19">
        <v>0.69</v>
      </c>
    </row>
    <row r="92" spans="1:2" ht="12.75">
      <c r="A92" s="18"/>
      <c r="B92" s="19"/>
    </row>
    <row r="93" spans="1:2" ht="53.25" customHeight="1">
      <c r="A93" s="4" t="s">
        <v>70</v>
      </c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4"/>
      <c r="B98" s="17"/>
    </row>
    <row r="99" spans="1:2" ht="12.75">
      <c r="A99" s="7" t="s">
        <v>55</v>
      </c>
      <c r="B99" s="7">
        <v>1.55</v>
      </c>
    </row>
    <row r="100" spans="1:2" ht="12.75">
      <c r="A100" s="12" t="s">
        <v>56</v>
      </c>
      <c r="B100" s="13">
        <v>0</v>
      </c>
    </row>
    <row r="101" spans="1:2" ht="57" customHeight="1">
      <c r="A101" s="4" t="s">
        <v>57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>
      <c r="A104" s="4"/>
      <c r="B104" s="16"/>
    </row>
    <row r="105" spans="1:2" ht="45" customHeight="1">
      <c r="A105" s="4" t="s">
        <v>58</v>
      </c>
      <c r="B105" s="16">
        <v>0</v>
      </c>
    </row>
    <row r="106" spans="1:2" ht="12.75">
      <c r="A106" s="4"/>
      <c r="B106" s="16"/>
    </row>
    <row r="107" spans="1:2" ht="12.75">
      <c r="A107" s="4"/>
      <c r="B107" s="16"/>
    </row>
    <row r="108" spans="1:2" ht="48" customHeight="1">
      <c r="A108" s="4" t="s">
        <v>59</v>
      </c>
      <c r="B108" s="16">
        <v>0</v>
      </c>
    </row>
    <row r="109" spans="1:2" ht="12.75">
      <c r="A109" s="4"/>
      <c r="B109" s="16"/>
    </row>
    <row r="110" spans="1:2" ht="12.75">
      <c r="A110" s="4"/>
      <c r="B110" s="16"/>
    </row>
    <row r="111" spans="1:2" ht="12.75">
      <c r="A111" s="8" t="s">
        <v>60</v>
      </c>
      <c r="B111" s="16">
        <v>0</v>
      </c>
    </row>
    <row r="112" spans="1:2" ht="33.75" customHeight="1">
      <c r="A112" s="4" t="s">
        <v>61</v>
      </c>
      <c r="B112" s="16"/>
    </row>
    <row r="113" spans="1:2" ht="12.75">
      <c r="A113" s="4"/>
      <c r="B113" s="16"/>
    </row>
    <row r="114" spans="1:2" ht="39" customHeight="1">
      <c r="A114" s="4" t="s">
        <v>62</v>
      </c>
      <c r="B114" s="16">
        <v>0</v>
      </c>
    </row>
    <row r="115" spans="1:2" ht="12.75">
      <c r="A115" s="4"/>
      <c r="B115" s="16"/>
    </row>
    <row r="116" spans="1:2" ht="47.25" customHeight="1">
      <c r="A116" s="4" t="s">
        <v>63</v>
      </c>
      <c r="B116" s="16">
        <v>0</v>
      </c>
    </row>
    <row r="117" spans="1:2" ht="12.75">
      <c r="A117" s="4"/>
      <c r="B117" s="16"/>
    </row>
    <row r="118" spans="1:2" ht="12.75">
      <c r="A118" s="8" t="s">
        <v>64</v>
      </c>
      <c r="B118" s="8">
        <v>0</v>
      </c>
    </row>
    <row r="119" spans="1:2" ht="51" customHeight="1">
      <c r="A119" s="4" t="s">
        <v>65</v>
      </c>
      <c r="B119" s="16">
        <v>0</v>
      </c>
    </row>
    <row r="120" spans="1:2" ht="12.75">
      <c r="A120" s="4"/>
      <c r="B120" s="16"/>
    </row>
    <row r="121" spans="1:2" ht="12.75">
      <c r="A121" s="4"/>
      <c r="B121" s="16"/>
    </row>
    <row r="122" spans="1:2" ht="37.5" customHeight="1">
      <c r="A122" s="4" t="s">
        <v>71</v>
      </c>
      <c r="B122" s="16">
        <v>0</v>
      </c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51" customHeight="1">
      <c r="A129" s="4" t="s">
        <v>66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62.25" customHeight="1">
      <c r="A133" s="4" t="s">
        <v>72</v>
      </c>
      <c r="B133" s="16">
        <v>0</v>
      </c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>
      <c r="A137" s="4"/>
      <c r="B137" s="16"/>
    </row>
    <row r="138" spans="1:2" ht="36" customHeight="1">
      <c r="A138" s="4" t="s">
        <v>67</v>
      </c>
      <c r="B138" s="16">
        <v>0</v>
      </c>
    </row>
    <row r="139" spans="1:2" ht="12.75">
      <c r="A139" s="4"/>
      <c r="B139" s="16"/>
    </row>
    <row r="140" spans="1:2" ht="12.75">
      <c r="A140" s="8" t="s">
        <v>68</v>
      </c>
      <c r="B140" s="8">
        <v>0</v>
      </c>
    </row>
    <row r="141" spans="1:2" ht="56.25" customHeight="1">
      <c r="A141" s="4" t="s">
        <v>73</v>
      </c>
      <c r="B141" s="16">
        <v>0</v>
      </c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4"/>
      <c r="B144" s="16"/>
    </row>
    <row r="145" spans="1:2" ht="12.75">
      <c r="A145" s="14" t="s">
        <v>69</v>
      </c>
      <c r="B145" s="15">
        <f>B16</f>
        <v>9.75</v>
      </c>
    </row>
    <row r="146" ht="12.75">
      <c r="B146" t="s">
        <v>81</v>
      </c>
    </row>
  </sheetData>
  <sheetProtection/>
  <mergeCells count="1">
    <mergeCell ref="A4:A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66.1406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82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22"/>
      <c r="B9" s="1"/>
    </row>
    <row r="10" spans="1:2" ht="12.75">
      <c r="A10" s="1" t="s">
        <v>78</v>
      </c>
      <c r="B10" s="1"/>
    </row>
    <row r="12" ht="12.75">
      <c r="A12" s="1"/>
    </row>
    <row r="13" ht="12.75">
      <c r="A13" s="1"/>
    </row>
    <row r="14" spans="1:2" ht="25.5">
      <c r="A14" s="17" t="s">
        <v>3</v>
      </c>
      <c r="B14" s="4" t="s">
        <v>4</v>
      </c>
    </row>
    <row r="15" spans="1:2" ht="12.75">
      <c r="A15" s="17"/>
      <c r="B15" s="4"/>
    </row>
    <row r="16" spans="1:2" ht="12.75">
      <c r="A16" s="5" t="s">
        <v>5</v>
      </c>
      <c r="B16" s="5">
        <f>B21+B46+B53+B65+B74+B79+B86+B99</f>
        <v>8.200000000000001</v>
      </c>
    </row>
    <row r="17" spans="1:2" ht="12.75">
      <c r="A17" s="6" t="s">
        <v>6</v>
      </c>
      <c r="B17" s="7"/>
    </row>
    <row r="18" spans="1:2" ht="12.75">
      <c r="A18" s="7" t="s">
        <v>7</v>
      </c>
      <c r="B18" s="7"/>
    </row>
    <row r="19" spans="1:2" ht="12.75">
      <c r="A19" s="7" t="s">
        <v>8</v>
      </c>
      <c r="B19" s="7"/>
    </row>
    <row r="20" spans="1:2" ht="12.75">
      <c r="A20" s="7" t="s">
        <v>9</v>
      </c>
      <c r="B20" s="7"/>
    </row>
    <row r="21" spans="1:2" ht="12.75">
      <c r="A21" s="7" t="s">
        <v>10</v>
      </c>
      <c r="B21" s="3">
        <f>SUM(B22:B45)</f>
        <v>2.06</v>
      </c>
    </row>
    <row r="22" spans="1:2" ht="12.75">
      <c r="A22" s="8"/>
      <c r="B22" s="4"/>
    </row>
    <row r="23" spans="1:2" ht="38.25" customHeight="1">
      <c r="A23" s="4" t="s">
        <v>11</v>
      </c>
      <c r="B23" s="4"/>
    </row>
    <row r="24" spans="1:2" ht="12.75">
      <c r="A24" s="4"/>
      <c r="B24" s="8"/>
    </row>
    <row r="25" spans="1:2" ht="12.75">
      <c r="A25" s="4"/>
      <c r="B25" s="8"/>
    </row>
    <row r="26" spans="1:2" ht="12.75">
      <c r="A26" s="8"/>
      <c r="B26" s="8"/>
    </row>
    <row r="27" spans="1:2" ht="35.25" customHeight="1">
      <c r="A27" s="4" t="s">
        <v>12</v>
      </c>
      <c r="B27" s="9">
        <v>0.24</v>
      </c>
    </row>
    <row r="28" spans="1:2" ht="12.75">
      <c r="A28" s="4"/>
      <c r="B28" s="9"/>
    </row>
    <row r="29" spans="1:2" ht="30.75" customHeight="1">
      <c r="A29" s="4" t="s">
        <v>13</v>
      </c>
      <c r="B29" s="9">
        <v>0.1</v>
      </c>
    </row>
    <row r="30" spans="1:2" ht="12.75">
      <c r="A30" s="4"/>
      <c r="B30" s="9"/>
    </row>
    <row r="31" spans="1:2" ht="40.5" customHeight="1">
      <c r="A31" s="4" t="s">
        <v>14</v>
      </c>
      <c r="B31" s="9">
        <v>0.1</v>
      </c>
    </row>
    <row r="32" spans="1:2" ht="12.75">
      <c r="A32" s="4"/>
      <c r="B32" s="9"/>
    </row>
    <row r="33" spans="1:2" ht="12.75">
      <c r="A33" s="4"/>
      <c r="B33" s="9"/>
    </row>
    <row r="34" spans="1:2" ht="12.75">
      <c r="A34" s="8" t="s">
        <v>15</v>
      </c>
      <c r="B34" s="9">
        <v>0.21</v>
      </c>
    </row>
    <row r="35" spans="1:2" ht="12.75">
      <c r="A35" s="8" t="s">
        <v>16</v>
      </c>
      <c r="B35" s="9">
        <v>0.57</v>
      </c>
    </row>
    <row r="36" spans="1:2" ht="12.75">
      <c r="A36" s="8" t="s">
        <v>22</v>
      </c>
      <c r="B36" s="9">
        <v>0.32</v>
      </c>
    </row>
    <row r="37" spans="1:2" ht="12.75">
      <c r="A37" s="8" t="s">
        <v>17</v>
      </c>
      <c r="B37" s="9">
        <v>0.38</v>
      </c>
    </row>
    <row r="38" spans="1:2" ht="12.75">
      <c r="A38" s="8" t="s">
        <v>18</v>
      </c>
      <c r="B38" s="9">
        <v>0</v>
      </c>
    </row>
    <row r="39" spans="1:2" ht="12.75">
      <c r="A39" s="8" t="s">
        <v>19</v>
      </c>
      <c r="B39" s="9">
        <v>0</v>
      </c>
    </row>
    <row r="40" spans="1:2" ht="35.25" customHeight="1">
      <c r="A40" s="4" t="s">
        <v>20</v>
      </c>
      <c r="B40" s="9">
        <v>0</v>
      </c>
    </row>
    <row r="41" spans="1:2" ht="12.75">
      <c r="A41" s="4"/>
      <c r="B41" s="9"/>
    </row>
    <row r="42" spans="1:2" ht="12.75">
      <c r="A42" s="8" t="s">
        <v>21</v>
      </c>
      <c r="B42" s="10">
        <v>0</v>
      </c>
    </row>
    <row r="43" spans="1:2" ht="12.75">
      <c r="A43" s="8" t="s">
        <v>23</v>
      </c>
      <c r="B43" s="10">
        <v>0</v>
      </c>
    </row>
    <row r="44" spans="1:2" ht="30.75" customHeight="1">
      <c r="A44" s="4" t="s">
        <v>24</v>
      </c>
      <c r="B44" s="16">
        <v>0</v>
      </c>
    </row>
    <row r="45" spans="1:2" ht="12.75">
      <c r="A45" s="4" t="s">
        <v>83</v>
      </c>
      <c r="B45" s="16">
        <v>0.14</v>
      </c>
    </row>
    <row r="46" spans="1:2" ht="29.25" customHeight="1">
      <c r="A46" s="3" t="s">
        <v>25</v>
      </c>
      <c r="B46" s="20">
        <f>SUM(B48:B54)</f>
        <v>0.72</v>
      </c>
    </row>
    <row r="47" spans="1:2" ht="12.75">
      <c r="A47" s="3"/>
      <c r="B47" s="20"/>
    </row>
    <row r="48" spans="1:2" ht="52.5" customHeight="1">
      <c r="A48" s="4" t="s">
        <v>26</v>
      </c>
      <c r="B48" s="16">
        <v>0.5</v>
      </c>
    </row>
    <row r="49" spans="1:2" ht="12.75">
      <c r="A49" s="4"/>
      <c r="B49" s="16"/>
    </row>
    <row r="50" spans="1:2" ht="12.75">
      <c r="A50" s="4"/>
      <c r="B50" s="16"/>
    </row>
    <row r="51" spans="1:2" ht="27.75" customHeight="1">
      <c r="A51" s="4" t="s">
        <v>27</v>
      </c>
      <c r="B51" s="16">
        <v>0.22</v>
      </c>
    </row>
    <row r="52" spans="1:2" ht="12.75">
      <c r="A52" s="4"/>
      <c r="B52" s="16"/>
    </row>
    <row r="53" spans="1:2" ht="31.5" customHeight="1">
      <c r="A53" s="3" t="s">
        <v>28</v>
      </c>
      <c r="B53" s="20">
        <v>0</v>
      </c>
    </row>
    <row r="54" spans="1:2" ht="12.75">
      <c r="A54" s="3"/>
      <c r="B54" s="20"/>
    </row>
    <row r="55" spans="1:2" ht="12.75">
      <c r="A55" s="8" t="s">
        <v>29</v>
      </c>
      <c r="B55" s="8">
        <v>0</v>
      </c>
    </row>
    <row r="56" spans="1:2" ht="51.75" customHeight="1">
      <c r="A56" s="4" t="s">
        <v>30</v>
      </c>
      <c r="B56" s="16">
        <v>0</v>
      </c>
    </row>
    <row r="57" spans="1:2" ht="12.75">
      <c r="A57" s="4"/>
      <c r="B57" s="16"/>
    </row>
    <row r="58" spans="1:2" ht="12.75">
      <c r="A58" s="4"/>
      <c r="B58" s="16"/>
    </row>
    <row r="59" spans="1:2" ht="12.75">
      <c r="A59" s="8" t="s">
        <v>31</v>
      </c>
      <c r="B59" s="8">
        <v>0</v>
      </c>
    </row>
    <row r="60" spans="1:2" ht="12.75">
      <c r="A60" s="8" t="s">
        <v>32</v>
      </c>
      <c r="B60" s="8">
        <v>0</v>
      </c>
    </row>
    <row r="61" spans="1:2" ht="12.75">
      <c r="A61" s="8" t="s">
        <v>33</v>
      </c>
      <c r="B61" s="8">
        <v>0</v>
      </c>
    </row>
    <row r="62" spans="1:2" ht="12.75">
      <c r="A62" s="8" t="s">
        <v>34</v>
      </c>
      <c r="B62" s="8">
        <v>0</v>
      </c>
    </row>
    <row r="63" spans="1:2" ht="39.75" customHeight="1">
      <c r="A63" s="4" t="s">
        <v>35</v>
      </c>
      <c r="B63" s="16">
        <v>0</v>
      </c>
    </row>
    <row r="64" spans="1:2" ht="12.75">
      <c r="A64" s="4"/>
      <c r="B64" s="16"/>
    </row>
    <row r="65" spans="1:2" ht="12.75">
      <c r="A65" s="7" t="s">
        <v>36</v>
      </c>
      <c r="B65" s="7">
        <f>SUM(B66:B73)</f>
        <v>2.43</v>
      </c>
    </row>
    <row r="66" spans="1:2" ht="12.75">
      <c r="A66" s="8" t="s">
        <v>74</v>
      </c>
      <c r="B66" s="8">
        <v>0.61</v>
      </c>
    </row>
    <row r="67" spans="1:2" ht="36" customHeight="1">
      <c r="A67" s="4" t="s">
        <v>37</v>
      </c>
      <c r="B67" s="16">
        <v>0</v>
      </c>
    </row>
    <row r="68" spans="1:2" ht="12.75">
      <c r="A68" s="4"/>
      <c r="B68" s="16"/>
    </row>
    <row r="69" spans="1:2" ht="12.75">
      <c r="A69" s="8" t="s">
        <v>38</v>
      </c>
      <c r="B69" s="8">
        <v>0</v>
      </c>
    </row>
    <row r="70" spans="1:2" ht="12.75">
      <c r="A70" s="8" t="s">
        <v>75</v>
      </c>
      <c r="B70" s="8">
        <v>1.11</v>
      </c>
    </row>
    <row r="71" spans="1:2" ht="12.75">
      <c r="A71" s="11" t="s">
        <v>39</v>
      </c>
      <c r="B71" s="8">
        <v>0</v>
      </c>
    </row>
    <row r="72" spans="1:2" ht="12.75">
      <c r="A72" s="8" t="s">
        <v>40</v>
      </c>
      <c r="B72" s="8">
        <v>0.71</v>
      </c>
    </row>
    <row r="73" spans="1:2" ht="12.75">
      <c r="A73" s="8" t="s">
        <v>41</v>
      </c>
      <c r="B73" s="8">
        <v>0</v>
      </c>
    </row>
    <row r="74" spans="1:2" ht="12.75">
      <c r="A74" s="7" t="s">
        <v>42</v>
      </c>
      <c r="B74" s="7">
        <f>SUM(B76:B78)</f>
        <v>0.05</v>
      </c>
    </row>
    <row r="75" spans="1:2" ht="12.75">
      <c r="A75" s="8" t="s">
        <v>43</v>
      </c>
      <c r="B75" s="8">
        <f>SUM(B76:B78)</f>
        <v>0.05</v>
      </c>
    </row>
    <row r="76" spans="1:2" ht="33" customHeight="1">
      <c r="A76" s="4" t="s">
        <v>44</v>
      </c>
      <c r="B76" s="16">
        <v>0</v>
      </c>
    </row>
    <row r="77" spans="1:2" ht="12.75">
      <c r="A77" s="4"/>
      <c r="B77" s="16"/>
    </row>
    <row r="78" spans="1:2" ht="12.75">
      <c r="A78" s="8" t="s">
        <v>45</v>
      </c>
      <c r="B78" s="8">
        <v>0.05</v>
      </c>
    </row>
    <row r="79" spans="1:2" ht="32.25" customHeight="1">
      <c r="A79" s="3" t="s">
        <v>46</v>
      </c>
      <c r="B79" s="20">
        <f>SUM(B81:B85)</f>
        <v>0.01</v>
      </c>
    </row>
    <row r="80" spans="1:2" ht="12.75">
      <c r="A80" s="3"/>
      <c r="B80" s="20"/>
    </row>
    <row r="81" spans="1:2" ht="12.75">
      <c r="A81" s="8" t="s">
        <v>47</v>
      </c>
      <c r="B81" s="8">
        <v>0</v>
      </c>
    </row>
    <row r="82" spans="1:2" ht="12.75">
      <c r="A82" s="8" t="s">
        <v>48</v>
      </c>
      <c r="B82" s="8">
        <v>0</v>
      </c>
    </row>
    <row r="83" spans="1:2" ht="12.75">
      <c r="A83" s="8" t="s">
        <v>49</v>
      </c>
      <c r="B83" s="8">
        <v>0.01</v>
      </c>
    </row>
    <row r="84" spans="1:2" ht="12.75">
      <c r="A84" s="8" t="s">
        <v>50</v>
      </c>
      <c r="B84" s="8">
        <v>0</v>
      </c>
    </row>
    <row r="85" spans="1:2" ht="12.75">
      <c r="A85" s="8" t="s">
        <v>51</v>
      </c>
      <c r="B85" s="8">
        <v>0</v>
      </c>
    </row>
    <row r="86" spans="1:2" ht="12.75">
      <c r="A86" s="7" t="s">
        <v>52</v>
      </c>
      <c r="B86" s="7">
        <f>SUM(B87:B93)</f>
        <v>1.3800000000000001</v>
      </c>
    </row>
    <row r="87" spans="1:2" ht="32.25" customHeight="1">
      <c r="A87" s="4" t="s">
        <v>76</v>
      </c>
      <c r="B87" s="16">
        <v>0.92</v>
      </c>
    </row>
    <row r="88" spans="1:2" ht="12.75">
      <c r="A88" s="4"/>
      <c r="B88" s="16"/>
    </row>
    <row r="89" spans="1:2" ht="36" customHeight="1">
      <c r="A89" s="4" t="s">
        <v>53</v>
      </c>
      <c r="B89" s="17"/>
    </row>
    <row r="90" spans="1:2" ht="12.75">
      <c r="A90" s="4"/>
      <c r="B90" s="17"/>
    </row>
    <row r="91" spans="1:2" ht="33" customHeight="1">
      <c r="A91" s="18" t="s">
        <v>54</v>
      </c>
      <c r="B91" s="19">
        <v>0.46</v>
      </c>
    </row>
    <row r="92" spans="1:2" ht="12.75">
      <c r="A92" s="18"/>
      <c r="B92" s="19"/>
    </row>
    <row r="93" spans="1:2" ht="53.25" customHeight="1">
      <c r="A93" s="4" t="s">
        <v>70</v>
      </c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4"/>
      <c r="B98" s="17"/>
    </row>
    <row r="99" spans="1:2" ht="12.75">
      <c r="A99" s="7" t="s">
        <v>55</v>
      </c>
      <c r="B99" s="7">
        <v>1.55</v>
      </c>
    </row>
    <row r="100" spans="1:2" ht="12.75">
      <c r="A100" s="12" t="s">
        <v>56</v>
      </c>
      <c r="B100" s="13">
        <v>0</v>
      </c>
    </row>
    <row r="101" spans="1:2" ht="57" customHeight="1">
      <c r="A101" s="4" t="s">
        <v>57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>
      <c r="A104" s="4"/>
      <c r="B104" s="16"/>
    </row>
    <row r="105" spans="1:2" ht="45" customHeight="1">
      <c r="A105" s="4" t="s">
        <v>58</v>
      </c>
      <c r="B105" s="16">
        <v>0</v>
      </c>
    </row>
    <row r="106" spans="1:2" ht="12.75">
      <c r="A106" s="4"/>
      <c r="B106" s="16"/>
    </row>
    <row r="107" spans="1:2" ht="12.75">
      <c r="A107" s="4"/>
      <c r="B107" s="16"/>
    </row>
    <row r="108" spans="1:2" ht="48" customHeight="1">
      <c r="A108" s="4" t="s">
        <v>59</v>
      </c>
      <c r="B108" s="16">
        <v>0</v>
      </c>
    </row>
    <row r="109" spans="1:2" ht="12.75">
      <c r="A109" s="4"/>
      <c r="B109" s="16"/>
    </row>
    <row r="110" spans="1:2" ht="12.75">
      <c r="A110" s="4"/>
      <c r="B110" s="16"/>
    </row>
    <row r="111" spans="1:2" ht="12.75">
      <c r="A111" s="8" t="s">
        <v>60</v>
      </c>
      <c r="B111" s="16">
        <v>0</v>
      </c>
    </row>
    <row r="112" spans="1:2" ht="33.75" customHeight="1">
      <c r="A112" s="4" t="s">
        <v>61</v>
      </c>
      <c r="B112" s="16"/>
    </row>
    <row r="113" spans="1:2" ht="12.75">
      <c r="A113" s="4"/>
      <c r="B113" s="16"/>
    </row>
    <row r="114" spans="1:2" ht="39" customHeight="1">
      <c r="A114" s="4" t="s">
        <v>62</v>
      </c>
      <c r="B114" s="16">
        <v>0</v>
      </c>
    </row>
    <row r="115" spans="1:2" ht="12.75">
      <c r="A115" s="4"/>
      <c r="B115" s="16"/>
    </row>
    <row r="116" spans="1:2" ht="47.25" customHeight="1">
      <c r="A116" s="4" t="s">
        <v>63</v>
      </c>
      <c r="B116" s="16">
        <v>0</v>
      </c>
    </row>
    <row r="117" spans="1:2" ht="12.75">
      <c r="A117" s="4"/>
      <c r="B117" s="16"/>
    </row>
    <row r="118" spans="1:2" ht="12.75">
      <c r="A118" s="8" t="s">
        <v>64</v>
      </c>
      <c r="B118" s="8">
        <v>0</v>
      </c>
    </row>
    <row r="119" spans="1:2" ht="51" customHeight="1">
      <c r="A119" s="4" t="s">
        <v>65</v>
      </c>
      <c r="B119" s="16">
        <v>0</v>
      </c>
    </row>
    <row r="120" spans="1:2" ht="12.75">
      <c r="A120" s="4"/>
      <c r="B120" s="16"/>
    </row>
    <row r="121" spans="1:2" ht="12.75">
      <c r="A121" s="4"/>
      <c r="B121" s="16"/>
    </row>
    <row r="122" spans="1:2" ht="37.5" customHeight="1">
      <c r="A122" s="4" t="s">
        <v>71</v>
      </c>
      <c r="B122" s="16">
        <v>0</v>
      </c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51" customHeight="1">
      <c r="A129" s="4" t="s">
        <v>66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62.25" customHeight="1">
      <c r="A133" s="4" t="s">
        <v>72</v>
      </c>
      <c r="B133" s="16">
        <v>0</v>
      </c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>
      <c r="A137" s="4"/>
      <c r="B137" s="16"/>
    </row>
    <row r="138" spans="1:2" ht="36" customHeight="1">
      <c r="A138" s="4" t="s">
        <v>67</v>
      </c>
      <c r="B138" s="16">
        <v>0</v>
      </c>
    </row>
    <row r="139" spans="1:2" ht="12.75">
      <c r="A139" s="4"/>
      <c r="B139" s="16"/>
    </row>
    <row r="140" spans="1:2" ht="12.75">
      <c r="A140" s="8" t="s">
        <v>68</v>
      </c>
      <c r="B140" s="8">
        <v>0</v>
      </c>
    </row>
    <row r="141" spans="1:2" ht="56.25" customHeight="1">
      <c r="A141" s="4" t="s">
        <v>73</v>
      </c>
      <c r="B141" s="16">
        <v>0</v>
      </c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4"/>
      <c r="B144" s="16"/>
    </row>
    <row r="145" spans="1:2" ht="12.75">
      <c r="A145" s="14" t="s">
        <v>69</v>
      </c>
      <c r="B145" s="15">
        <f>B16</f>
        <v>8.200000000000001</v>
      </c>
    </row>
    <row r="146" ht="12.75">
      <c r="B146" t="s">
        <v>81</v>
      </c>
    </row>
  </sheetData>
  <sheetProtection/>
  <mergeCells count="1">
    <mergeCell ref="A4:A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6"/>
  <sheetViews>
    <sheetView zoomScalePageLayoutView="0" workbookViewId="0" topLeftCell="A7">
      <selection activeCell="B92" sqref="B92"/>
    </sheetView>
  </sheetViews>
  <sheetFormatPr defaultColWidth="9.140625" defaultRowHeight="12.75"/>
  <cols>
    <col min="1" max="1" width="66.1406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84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22"/>
      <c r="B9" s="1"/>
    </row>
    <row r="10" spans="1:2" ht="12.75">
      <c r="A10" s="1" t="s">
        <v>78</v>
      </c>
      <c r="B10" s="1"/>
    </row>
    <row r="12" ht="12.75">
      <c r="A12" s="1"/>
    </row>
    <row r="13" ht="12.75">
      <c r="A13" s="1"/>
    </row>
    <row r="14" spans="1:2" ht="25.5">
      <c r="A14" s="17" t="s">
        <v>3</v>
      </c>
      <c r="B14" s="4" t="s">
        <v>4</v>
      </c>
    </row>
    <row r="15" spans="1:2" ht="12.75">
      <c r="A15" s="17"/>
      <c r="B15" s="4"/>
    </row>
    <row r="16" spans="1:2" ht="12.75">
      <c r="A16" s="5" t="s">
        <v>5</v>
      </c>
      <c r="B16" s="5">
        <f>B21+B46+B53+B65+B74+B79+B86+B99</f>
        <v>8.57</v>
      </c>
    </row>
    <row r="17" spans="1:2" ht="12.75">
      <c r="A17" s="6" t="s">
        <v>6</v>
      </c>
      <c r="B17" s="7"/>
    </row>
    <row r="18" spans="1:2" ht="12.75">
      <c r="A18" s="7" t="s">
        <v>7</v>
      </c>
      <c r="B18" s="7"/>
    </row>
    <row r="19" spans="1:2" ht="12.75">
      <c r="A19" s="7" t="s">
        <v>8</v>
      </c>
      <c r="B19" s="7"/>
    </row>
    <row r="20" spans="1:2" ht="12.75">
      <c r="A20" s="7" t="s">
        <v>9</v>
      </c>
      <c r="B20" s="7"/>
    </row>
    <row r="21" spans="1:2" ht="12.75">
      <c r="A21" s="7" t="s">
        <v>10</v>
      </c>
      <c r="B21" s="3">
        <f>SUM(B22:B45)</f>
        <v>2.06</v>
      </c>
    </row>
    <row r="22" spans="1:2" ht="12.75">
      <c r="A22" s="8"/>
      <c r="B22" s="4"/>
    </row>
    <row r="23" spans="1:2" ht="38.25" customHeight="1">
      <c r="A23" s="4" t="s">
        <v>11</v>
      </c>
      <c r="B23" s="4"/>
    </row>
    <row r="24" spans="1:2" ht="12.75">
      <c r="A24" s="4"/>
      <c r="B24" s="8"/>
    </row>
    <row r="25" spans="1:2" ht="12.75">
      <c r="A25" s="4"/>
      <c r="B25" s="8"/>
    </row>
    <row r="26" spans="1:2" ht="12.75">
      <c r="A26" s="8"/>
      <c r="B26" s="8"/>
    </row>
    <row r="27" spans="1:2" ht="35.25" customHeight="1">
      <c r="A27" s="4" t="s">
        <v>12</v>
      </c>
      <c r="B27" s="9">
        <v>0.24</v>
      </c>
    </row>
    <row r="28" spans="1:2" ht="12.75">
      <c r="A28" s="4"/>
      <c r="B28" s="9"/>
    </row>
    <row r="29" spans="1:2" ht="30.75" customHeight="1">
      <c r="A29" s="4" t="s">
        <v>13</v>
      </c>
      <c r="B29" s="9">
        <v>0.1</v>
      </c>
    </row>
    <row r="30" spans="1:2" ht="12.75">
      <c r="A30" s="4"/>
      <c r="B30" s="9"/>
    </row>
    <row r="31" spans="1:2" ht="40.5" customHeight="1">
      <c r="A31" s="4" t="s">
        <v>14</v>
      </c>
      <c r="B31" s="9">
        <v>0.1</v>
      </c>
    </row>
    <row r="32" spans="1:2" ht="12.75">
      <c r="A32" s="4"/>
      <c r="B32" s="9"/>
    </row>
    <row r="33" spans="1:2" ht="12.75">
      <c r="A33" s="4"/>
      <c r="B33" s="9"/>
    </row>
    <row r="34" spans="1:2" ht="12.75">
      <c r="A34" s="8" t="s">
        <v>15</v>
      </c>
      <c r="B34" s="9">
        <v>0.21</v>
      </c>
    </row>
    <row r="35" spans="1:2" ht="12.75">
      <c r="A35" s="8" t="s">
        <v>16</v>
      </c>
      <c r="B35" s="9">
        <v>0.57</v>
      </c>
    </row>
    <row r="36" spans="1:2" ht="12.75">
      <c r="A36" s="8" t="s">
        <v>22</v>
      </c>
      <c r="B36" s="9">
        <v>0.32</v>
      </c>
    </row>
    <row r="37" spans="1:2" ht="12.75">
      <c r="A37" s="8" t="s">
        <v>17</v>
      </c>
      <c r="B37" s="9">
        <v>0.38</v>
      </c>
    </row>
    <row r="38" spans="1:2" ht="12.75">
      <c r="A38" s="8" t="s">
        <v>18</v>
      </c>
      <c r="B38" s="9">
        <v>0</v>
      </c>
    </row>
    <row r="39" spans="1:2" ht="12.75">
      <c r="A39" s="8" t="s">
        <v>19</v>
      </c>
      <c r="B39" s="9">
        <v>0</v>
      </c>
    </row>
    <row r="40" spans="1:2" ht="35.25" customHeight="1">
      <c r="A40" s="4" t="s">
        <v>20</v>
      </c>
      <c r="B40" s="9">
        <v>0</v>
      </c>
    </row>
    <row r="41" spans="1:2" ht="12.75">
      <c r="A41" s="4"/>
      <c r="B41" s="9"/>
    </row>
    <row r="42" spans="1:2" ht="12.75">
      <c r="A42" s="8" t="s">
        <v>21</v>
      </c>
      <c r="B42" s="10">
        <v>0</v>
      </c>
    </row>
    <row r="43" spans="1:2" ht="12.75">
      <c r="A43" s="8" t="s">
        <v>23</v>
      </c>
      <c r="B43" s="10">
        <v>0</v>
      </c>
    </row>
    <row r="44" spans="1:2" ht="30.75" customHeight="1">
      <c r="A44" s="4" t="s">
        <v>24</v>
      </c>
      <c r="B44" s="16">
        <v>0</v>
      </c>
    </row>
    <row r="45" spans="1:2" ht="12.75">
      <c r="A45" s="4" t="s">
        <v>83</v>
      </c>
      <c r="B45" s="16">
        <v>0.14</v>
      </c>
    </row>
    <row r="46" spans="1:2" ht="29.25" customHeight="1">
      <c r="A46" s="3" t="s">
        <v>25</v>
      </c>
      <c r="B46" s="20">
        <f>SUM(B48:B54)</f>
        <v>0.72</v>
      </c>
    </row>
    <row r="47" spans="1:2" ht="12.75">
      <c r="A47" s="3"/>
      <c r="B47" s="20"/>
    </row>
    <row r="48" spans="1:2" ht="52.5" customHeight="1">
      <c r="A48" s="4" t="s">
        <v>26</v>
      </c>
      <c r="B48" s="16">
        <v>0.5</v>
      </c>
    </row>
    <row r="49" spans="1:2" ht="12.75">
      <c r="A49" s="4"/>
      <c r="B49" s="16"/>
    </row>
    <row r="50" spans="1:2" ht="12.75">
      <c r="A50" s="4"/>
      <c r="B50" s="16"/>
    </row>
    <row r="51" spans="1:2" ht="27.75" customHeight="1">
      <c r="A51" s="4" t="s">
        <v>27</v>
      </c>
      <c r="B51" s="16">
        <v>0.22</v>
      </c>
    </row>
    <row r="52" spans="1:2" ht="12.75">
      <c r="A52" s="4"/>
      <c r="B52" s="16"/>
    </row>
    <row r="53" spans="1:2" ht="31.5" customHeight="1">
      <c r="A53" s="3" t="s">
        <v>28</v>
      </c>
      <c r="B53" s="20">
        <v>0</v>
      </c>
    </row>
    <row r="54" spans="1:2" ht="12.75">
      <c r="A54" s="3"/>
      <c r="B54" s="20"/>
    </row>
    <row r="55" spans="1:2" ht="12.75">
      <c r="A55" s="8" t="s">
        <v>29</v>
      </c>
      <c r="B55" s="8">
        <v>0</v>
      </c>
    </row>
    <row r="56" spans="1:2" ht="51.75" customHeight="1">
      <c r="A56" s="4" t="s">
        <v>30</v>
      </c>
      <c r="B56" s="16">
        <v>0</v>
      </c>
    </row>
    <row r="57" spans="1:2" ht="12.75">
      <c r="A57" s="4"/>
      <c r="B57" s="16"/>
    </row>
    <row r="58" spans="1:2" ht="12.75">
      <c r="A58" s="4"/>
      <c r="B58" s="16"/>
    </row>
    <row r="59" spans="1:2" ht="12.75">
      <c r="A59" s="8" t="s">
        <v>31</v>
      </c>
      <c r="B59" s="8">
        <v>0</v>
      </c>
    </row>
    <row r="60" spans="1:2" ht="12.75">
      <c r="A60" s="8" t="s">
        <v>32</v>
      </c>
      <c r="B60" s="8">
        <v>0</v>
      </c>
    </row>
    <row r="61" spans="1:2" ht="12.75">
      <c r="A61" s="8" t="s">
        <v>33</v>
      </c>
      <c r="B61" s="8">
        <v>0</v>
      </c>
    </row>
    <row r="62" spans="1:2" ht="12.75">
      <c r="A62" s="8" t="s">
        <v>34</v>
      </c>
      <c r="B62" s="8">
        <v>0</v>
      </c>
    </row>
    <row r="63" spans="1:2" ht="39.75" customHeight="1">
      <c r="A63" s="4" t="s">
        <v>35</v>
      </c>
      <c r="B63" s="16">
        <v>0</v>
      </c>
    </row>
    <row r="64" spans="1:2" ht="12.75">
      <c r="A64" s="4"/>
      <c r="B64" s="16"/>
    </row>
    <row r="65" spans="1:2" ht="12.75">
      <c r="A65" s="7" t="s">
        <v>36</v>
      </c>
      <c r="B65" s="7">
        <f>SUM(B66:B73)</f>
        <v>2.43</v>
      </c>
    </row>
    <row r="66" spans="1:2" ht="12.75">
      <c r="A66" s="8" t="s">
        <v>74</v>
      </c>
      <c r="B66" s="8">
        <v>0.61</v>
      </c>
    </row>
    <row r="67" spans="1:2" ht="36" customHeight="1">
      <c r="A67" s="4" t="s">
        <v>37</v>
      </c>
      <c r="B67" s="16">
        <v>0</v>
      </c>
    </row>
    <row r="68" spans="1:2" ht="12.75">
      <c r="A68" s="4"/>
      <c r="B68" s="16"/>
    </row>
    <row r="69" spans="1:2" ht="12.75">
      <c r="A69" s="8" t="s">
        <v>38</v>
      </c>
      <c r="B69" s="8">
        <v>0</v>
      </c>
    </row>
    <row r="70" spans="1:2" ht="12.75">
      <c r="A70" s="8" t="s">
        <v>75</v>
      </c>
      <c r="B70" s="8">
        <v>1.11</v>
      </c>
    </row>
    <row r="71" spans="1:2" ht="12.75">
      <c r="A71" s="11" t="s">
        <v>39</v>
      </c>
      <c r="B71" s="8">
        <v>0</v>
      </c>
    </row>
    <row r="72" spans="1:2" ht="12.75">
      <c r="A72" s="8" t="s">
        <v>40</v>
      </c>
      <c r="B72" s="8">
        <v>0.71</v>
      </c>
    </row>
    <row r="73" spans="1:2" ht="12.75">
      <c r="A73" s="8" t="s">
        <v>41</v>
      </c>
      <c r="B73" s="8">
        <v>0</v>
      </c>
    </row>
    <row r="74" spans="1:2" ht="12.75">
      <c r="A74" s="7" t="s">
        <v>42</v>
      </c>
      <c r="B74" s="7">
        <f>SUM(B76:B78)</f>
        <v>0.05</v>
      </c>
    </row>
    <row r="75" spans="1:2" ht="12.75">
      <c r="A75" s="8" t="s">
        <v>43</v>
      </c>
      <c r="B75" s="8">
        <f>SUM(B76:B78)</f>
        <v>0.05</v>
      </c>
    </row>
    <row r="76" spans="1:2" ht="33" customHeight="1">
      <c r="A76" s="4" t="s">
        <v>44</v>
      </c>
      <c r="B76" s="16">
        <v>0</v>
      </c>
    </row>
    <row r="77" spans="1:2" ht="12.75">
      <c r="A77" s="4"/>
      <c r="B77" s="16"/>
    </row>
    <row r="78" spans="1:2" ht="12.75">
      <c r="A78" s="8" t="s">
        <v>45</v>
      </c>
      <c r="B78" s="8">
        <v>0.05</v>
      </c>
    </row>
    <row r="79" spans="1:2" ht="32.25" customHeight="1">
      <c r="A79" s="3" t="s">
        <v>46</v>
      </c>
      <c r="B79" s="20">
        <f>SUM(B81:B85)</f>
        <v>0.01</v>
      </c>
    </row>
    <row r="80" spans="1:2" ht="12.75">
      <c r="A80" s="3"/>
      <c r="B80" s="20"/>
    </row>
    <row r="81" spans="1:2" ht="12.75">
      <c r="A81" s="8" t="s">
        <v>47</v>
      </c>
      <c r="B81" s="8">
        <v>0</v>
      </c>
    </row>
    <row r="82" spans="1:2" ht="12.75">
      <c r="A82" s="8" t="s">
        <v>48</v>
      </c>
      <c r="B82" s="8">
        <v>0</v>
      </c>
    </row>
    <row r="83" spans="1:2" ht="12.75">
      <c r="A83" s="8" t="s">
        <v>49</v>
      </c>
      <c r="B83" s="8">
        <v>0.01</v>
      </c>
    </row>
    <row r="84" spans="1:2" ht="12.75">
      <c r="A84" s="8" t="s">
        <v>50</v>
      </c>
      <c r="B84" s="8">
        <v>0</v>
      </c>
    </row>
    <row r="85" spans="1:2" ht="12.75">
      <c r="A85" s="8" t="s">
        <v>51</v>
      </c>
      <c r="B85" s="8">
        <v>0</v>
      </c>
    </row>
    <row r="86" spans="1:2" ht="12.75">
      <c r="A86" s="7" t="s">
        <v>52</v>
      </c>
      <c r="B86" s="7">
        <f>SUM(B87:B93)</f>
        <v>1.75</v>
      </c>
    </row>
    <row r="87" spans="1:2" ht="32.25" customHeight="1">
      <c r="A87" s="4" t="s">
        <v>76</v>
      </c>
      <c r="B87" s="16">
        <v>0.92</v>
      </c>
    </row>
    <row r="88" spans="1:2" ht="12.75">
      <c r="A88" s="4"/>
      <c r="B88" s="16"/>
    </row>
    <row r="89" spans="1:2" ht="36" customHeight="1">
      <c r="A89" s="4" t="s">
        <v>53</v>
      </c>
      <c r="B89" s="17"/>
    </row>
    <row r="90" spans="1:2" ht="12.75">
      <c r="A90" s="4"/>
      <c r="B90" s="17"/>
    </row>
    <row r="91" spans="1:2" ht="33" customHeight="1">
      <c r="A91" s="18" t="s">
        <v>54</v>
      </c>
      <c r="B91" s="19">
        <v>0.83</v>
      </c>
    </row>
    <row r="92" spans="1:2" ht="12.75">
      <c r="A92" s="18"/>
      <c r="B92" s="19"/>
    </row>
    <row r="93" spans="1:2" ht="53.25" customHeight="1">
      <c r="A93" s="4" t="s">
        <v>70</v>
      </c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4"/>
      <c r="B98" s="17"/>
    </row>
    <row r="99" spans="1:2" ht="12.75">
      <c r="A99" s="7" t="s">
        <v>55</v>
      </c>
      <c r="B99" s="7">
        <v>1.55</v>
      </c>
    </row>
    <row r="100" spans="1:2" ht="12.75">
      <c r="A100" s="12" t="s">
        <v>56</v>
      </c>
      <c r="B100" s="13">
        <v>0</v>
      </c>
    </row>
    <row r="101" spans="1:2" ht="57" customHeight="1">
      <c r="A101" s="4" t="s">
        <v>57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>
      <c r="A104" s="4"/>
      <c r="B104" s="16"/>
    </row>
    <row r="105" spans="1:2" ht="45" customHeight="1">
      <c r="A105" s="4" t="s">
        <v>58</v>
      </c>
      <c r="B105" s="16">
        <v>0</v>
      </c>
    </row>
    <row r="106" spans="1:2" ht="12.75">
      <c r="A106" s="4"/>
      <c r="B106" s="16"/>
    </row>
    <row r="107" spans="1:2" ht="12.75">
      <c r="A107" s="4"/>
      <c r="B107" s="16"/>
    </row>
    <row r="108" spans="1:2" ht="48" customHeight="1">
      <c r="A108" s="4" t="s">
        <v>59</v>
      </c>
      <c r="B108" s="16">
        <v>0</v>
      </c>
    </row>
    <row r="109" spans="1:2" ht="12.75">
      <c r="A109" s="4"/>
      <c r="B109" s="16"/>
    </row>
    <row r="110" spans="1:2" ht="12.75">
      <c r="A110" s="4"/>
      <c r="B110" s="16"/>
    </row>
    <row r="111" spans="1:2" ht="12.75">
      <c r="A111" s="8" t="s">
        <v>60</v>
      </c>
      <c r="B111" s="16">
        <v>0</v>
      </c>
    </row>
    <row r="112" spans="1:2" ht="33.75" customHeight="1">
      <c r="A112" s="4" t="s">
        <v>61</v>
      </c>
      <c r="B112" s="16"/>
    </row>
    <row r="113" spans="1:2" ht="12.75">
      <c r="A113" s="4"/>
      <c r="B113" s="16"/>
    </row>
    <row r="114" spans="1:2" ht="39" customHeight="1">
      <c r="A114" s="4" t="s">
        <v>62</v>
      </c>
      <c r="B114" s="16">
        <v>0</v>
      </c>
    </row>
    <row r="115" spans="1:2" ht="12.75">
      <c r="A115" s="4"/>
      <c r="B115" s="16"/>
    </row>
    <row r="116" spans="1:2" ht="47.25" customHeight="1">
      <c r="A116" s="4" t="s">
        <v>63</v>
      </c>
      <c r="B116" s="16">
        <v>0</v>
      </c>
    </row>
    <row r="117" spans="1:2" ht="12.75">
      <c r="A117" s="4"/>
      <c r="B117" s="16"/>
    </row>
    <row r="118" spans="1:2" ht="12.75">
      <c r="A118" s="8" t="s">
        <v>64</v>
      </c>
      <c r="B118" s="8">
        <v>0</v>
      </c>
    </row>
    <row r="119" spans="1:2" ht="51" customHeight="1">
      <c r="A119" s="4" t="s">
        <v>65</v>
      </c>
      <c r="B119" s="16">
        <v>0</v>
      </c>
    </row>
    <row r="120" spans="1:2" ht="12.75">
      <c r="A120" s="4"/>
      <c r="B120" s="16"/>
    </row>
    <row r="121" spans="1:2" ht="12.75">
      <c r="A121" s="4"/>
      <c r="B121" s="16"/>
    </row>
    <row r="122" spans="1:2" ht="37.5" customHeight="1">
      <c r="A122" s="4" t="s">
        <v>71</v>
      </c>
      <c r="B122" s="16">
        <v>0</v>
      </c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51" customHeight="1">
      <c r="A129" s="4" t="s">
        <v>66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62.25" customHeight="1">
      <c r="A133" s="4" t="s">
        <v>72</v>
      </c>
      <c r="B133" s="16">
        <v>0</v>
      </c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>
      <c r="A137" s="4"/>
      <c r="B137" s="16"/>
    </row>
    <row r="138" spans="1:2" ht="36" customHeight="1">
      <c r="A138" s="4" t="s">
        <v>67</v>
      </c>
      <c r="B138" s="16">
        <v>0</v>
      </c>
    </row>
    <row r="139" spans="1:2" ht="12.75">
      <c r="A139" s="4"/>
      <c r="B139" s="16"/>
    </row>
    <row r="140" spans="1:2" ht="12.75">
      <c r="A140" s="8" t="s">
        <v>68</v>
      </c>
      <c r="B140" s="8">
        <v>0</v>
      </c>
    </row>
    <row r="141" spans="1:2" ht="56.25" customHeight="1">
      <c r="A141" s="4" t="s">
        <v>73</v>
      </c>
      <c r="B141" s="16">
        <v>0</v>
      </c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4"/>
      <c r="B144" s="16"/>
    </row>
    <row r="145" spans="1:2" ht="12.75">
      <c r="A145" s="14" t="s">
        <v>69</v>
      </c>
      <c r="B145" s="15">
        <f>B16</f>
        <v>8.57</v>
      </c>
    </row>
    <row r="146" ht="12.75">
      <c r="B146" t="s">
        <v>81</v>
      </c>
    </row>
  </sheetData>
  <sheetProtection/>
  <mergeCells count="1">
    <mergeCell ref="A4:A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6"/>
  <sheetViews>
    <sheetView zoomScalePageLayoutView="0" workbookViewId="0" topLeftCell="A4">
      <selection activeCell="B92" sqref="B92"/>
    </sheetView>
  </sheetViews>
  <sheetFormatPr defaultColWidth="9.140625" defaultRowHeight="12.75"/>
  <cols>
    <col min="1" max="1" width="66.1406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88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22"/>
      <c r="B9" s="1"/>
    </row>
    <row r="10" spans="1:2" ht="12.75">
      <c r="A10" s="1" t="s">
        <v>78</v>
      </c>
      <c r="B10" s="1"/>
    </row>
    <row r="12" ht="12.75">
      <c r="A12" s="1"/>
    </row>
    <row r="13" ht="12.75">
      <c r="A13" s="1"/>
    </row>
    <row r="14" spans="1:2" ht="25.5">
      <c r="A14" s="17" t="s">
        <v>3</v>
      </c>
      <c r="B14" s="4" t="s">
        <v>4</v>
      </c>
    </row>
    <row r="15" spans="1:2" ht="12.75">
      <c r="A15" s="17"/>
      <c r="B15" s="4"/>
    </row>
    <row r="16" spans="1:2" ht="12.75">
      <c r="A16" s="5" t="s">
        <v>5</v>
      </c>
      <c r="B16" s="5">
        <f>B21+B46+B53+B65+B74+B79+B86+B99</f>
        <v>8.56</v>
      </c>
    </row>
    <row r="17" spans="1:2" ht="12.75">
      <c r="A17" s="6" t="s">
        <v>6</v>
      </c>
      <c r="B17" s="7"/>
    </row>
    <row r="18" spans="1:2" ht="12.75">
      <c r="A18" s="7" t="s">
        <v>7</v>
      </c>
      <c r="B18" s="7"/>
    </row>
    <row r="19" spans="1:2" ht="12.75">
      <c r="A19" s="7" t="s">
        <v>8</v>
      </c>
      <c r="B19" s="7"/>
    </row>
    <row r="20" spans="1:2" ht="12.75">
      <c r="A20" s="7" t="s">
        <v>9</v>
      </c>
      <c r="B20" s="7"/>
    </row>
    <row r="21" spans="1:2" ht="12.75">
      <c r="A21" s="7" t="s">
        <v>10</v>
      </c>
      <c r="B21" s="3">
        <f>SUM(B22:B45)</f>
        <v>1.9100000000000001</v>
      </c>
    </row>
    <row r="22" spans="1:2" ht="12.75">
      <c r="A22" s="8"/>
      <c r="B22" s="4"/>
    </row>
    <row r="23" spans="1:2" ht="38.25" customHeight="1">
      <c r="A23" s="4" t="s">
        <v>11</v>
      </c>
      <c r="B23" s="4"/>
    </row>
    <row r="24" spans="1:2" ht="12.75">
      <c r="A24" s="4"/>
      <c r="B24" s="8"/>
    </row>
    <row r="25" spans="1:2" ht="12.75">
      <c r="A25" s="4"/>
      <c r="B25" s="8"/>
    </row>
    <row r="26" spans="1:2" ht="12.75">
      <c r="A26" s="8"/>
      <c r="B26" s="8"/>
    </row>
    <row r="27" spans="1:2" ht="35.25" customHeight="1">
      <c r="A27" s="4" t="s">
        <v>12</v>
      </c>
      <c r="B27" s="9">
        <v>0.24</v>
      </c>
    </row>
    <row r="28" spans="1:2" ht="12.75">
      <c r="A28" s="4"/>
      <c r="B28" s="9"/>
    </row>
    <row r="29" spans="1:2" ht="30.75" customHeight="1">
      <c r="A29" s="4" t="s">
        <v>13</v>
      </c>
      <c r="B29" s="9">
        <v>0.1</v>
      </c>
    </row>
    <row r="30" spans="1:2" ht="12.75">
      <c r="A30" s="4"/>
      <c r="B30" s="9"/>
    </row>
    <row r="31" spans="1:2" ht="40.5" customHeight="1">
      <c r="A31" s="4" t="s">
        <v>14</v>
      </c>
      <c r="B31" s="9">
        <v>0.1</v>
      </c>
    </row>
    <row r="32" spans="1:2" ht="12.75">
      <c r="A32" s="4"/>
      <c r="B32" s="9"/>
    </row>
    <row r="33" spans="1:2" ht="12.75">
      <c r="A33" s="4"/>
      <c r="B33" s="9"/>
    </row>
    <row r="34" spans="1:2" ht="12.75">
      <c r="A34" s="8" t="s">
        <v>15</v>
      </c>
      <c r="B34" s="9">
        <v>0.2</v>
      </c>
    </row>
    <row r="35" spans="1:2" ht="12.75">
      <c r="A35" s="8" t="s">
        <v>16</v>
      </c>
      <c r="B35" s="9">
        <v>0.57</v>
      </c>
    </row>
    <row r="36" spans="1:2" ht="12.75">
      <c r="A36" s="8" t="s">
        <v>22</v>
      </c>
      <c r="B36" s="9">
        <v>0.32</v>
      </c>
    </row>
    <row r="37" spans="1:2" ht="12.75">
      <c r="A37" s="8" t="s">
        <v>17</v>
      </c>
      <c r="B37" s="9">
        <v>0.38</v>
      </c>
    </row>
    <row r="38" spans="1:2" ht="12.75">
      <c r="A38" s="8" t="s">
        <v>18</v>
      </c>
      <c r="B38" s="9">
        <v>0</v>
      </c>
    </row>
    <row r="39" spans="1:2" ht="12.75">
      <c r="A39" s="8" t="s">
        <v>19</v>
      </c>
      <c r="B39" s="9">
        <v>0</v>
      </c>
    </row>
    <row r="40" spans="1:2" ht="35.25" customHeight="1">
      <c r="A40" s="4" t="s">
        <v>20</v>
      </c>
      <c r="B40" s="9">
        <v>0</v>
      </c>
    </row>
    <row r="41" spans="1:2" ht="12.75">
      <c r="A41" s="4"/>
      <c r="B41" s="9"/>
    </row>
    <row r="42" spans="1:2" ht="12.75">
      <c r="A42" s="8" t="s">
        <v>21</v>
      </c>
      <c r="B42" s="10">
        <v>0</v>
      </c>
    </row>
    <row r="43" spans="1:2" ht="12.75">
      <c r="A43" s="8" t="s">
        <v>23</v>
      </c>
      <c r="B43" s="10">
        <v>0</v>
      </c>
    </row>
    <row r="44" spans="1:2" ht="30.75" customHeight="1">
      <c r="A44" s="4" t="s">
        <v>24</v>
      </c>
      <c r="B44" s="16">
        <v>0</v>
      </c>
    </row>
    <row r="45" spans="1:2" ht="12.75">
      <c r="A45" s="4" t="s">
        <v>83</v>
      </c>
      <c r="B45" s="16">
        <v>0</v>
      </c>
    </row>
    <row r="46" spans="1:2" ht="29.25" customHeight="1">
      <c r="A46" s="3" t="s">
        <v>25</v>
      </c>
      <c r="B46" s="20">
        <f>SUM(B48:B54)</f>
        <v>0.72</v>
      </c>
    </row>
    <row r="47" spans="1:2" ht="12.75">
      <c r="A47" s="3"/>
      <c r="B47" s="20"/>
    </row>
    <row r="48" spans="1:2" ht="52.5" customHeight="1">
      <c r="A48" s="4" t="s">
        <v>26</v>
      </c>
      <c r="B48" s="16">
        <v>0.5</v>
      </c>
    </row>
    <row r="49" spans="1:2" ht="12.75">
      <c r="A49" s="4"/>
      <c r="B49" s="16"/>
    </row>
    <row r="50" spans="1:2" ht="12.75">
      <c r="A50" s="4"/>
      <c r="B50" s="16"/>
    </row>
    <row r="51" spans="1:2" ht="27.75" customHeight="1">
      <c r="A51" s="4" t="s">
        <v>27</v>
      </c>
      <c r="B51" s="16">
        <v>0.22</v>
      </c>
    </row>
    <row r="52" spans="1:2" ht="12.75">
      <c r="A52" s="4"/>
      <c r="B52" s="16"/>
    </row>
    <row r="53" spans="1:2" ht="31.5" customHeight="1">
      <c r="A53" s="3" t="s">
        <v>28</v>
      </c>
      <c r="B53" s="20">
        <v>0</v>
      </c>
    </row>
    <row r="54" spans="1:2" ht="12.75">
      <c r="A54" s="3"/>
      <c r="B54" s="20"/>
    </row>
    <row r="55" spans="1:2" ht="12.75">
      <c r="A55" s="8" t="s">
        <v>29</v>
      </c>
      <c r="B55" s="8">
        <v>0</v>
      </c>
    </row>
    <row r="56" spans="1:2" ht="51.75" customHeight="1">
      <c r="A56" s="4" t="s">
        <v>30</v>
      </c>
      <c r="B56" s="16">
        <v>0</v>
      </c>
    </row>
    <row r="57" spans="1:2" ht="12.75">
      <c r="A57" s="4"/>
      <c r="B57" s="16"/>
    </row>
    <row r="58" spans="1:2" ht="12.75">
      <c r="A58" s="4"/>
      <c r="B58" s="16"/>
    </row>
    <row r="59" spans="1:2" ht="12.75">
      <c r="A59" s="8" t="s">
        <v>31</v>
      </c>
      <c r="B59" s="8">
        <v>0</v>
      </c>
    </row>
    <row r="60" spans="1:2" ht="12.75">
      <c r="A60" s="8" t="s">
        <v>32</v>
      </c>
      <c r="B60" s="8">
        <v>0</v>
      </c>
    </row>
    <row r="61" spans="1:2" ht="12.75">
      <c r="A61" s="8" t="s">
        <v>33</v>
      </c>
      <c r="B61" s="8">
        <v>0</v>
      </c>
    </row>
    <row r="62" spans="1:2" ht="12.75">
      <c r="A62" s="8" t="s">
        <v>34</v>
      </c>
      <c r="B62" s="8">
        <v>0</v>
      </c>
    </row>
    <row r="63" spans="1:2" ht="39.75" customHeight="1">
      <c r="A63" s="4" t="s">
        <v>35</v>
      </c>
      <c r="B63" s="16">
        <v>0</v>
      </c>
    </row>
    <row r="64" spans="1:2" ht="12.75">
      <c r="A64" s="4"/>
      <c r="B64" s="16"/>
    </row>
    <row r="65" spans="1:2" ht="12.75">
      <c r="A65" s="7" t="s">
        <v>36</v>
      </c>
      <c r="B65" s="7">
        <f>SUM(B66:B73)</f>
        <v>2.43</v>
      </c>
    </row>
    <row r="66" spans="1:2" ht="12.75">
      <c r="A66" s="8" t="s">
        <v>74</v>
      </c>
      <c r="B66" s="8">
        <v>0.61</v>
      </c>
    </row>
    <row r="67" spans="1:2" ht="36" customHeight="1">
      <c r="A67" s="4" t="s">
        <v>37</v>
      </c>
      <c r="B67" s="16">
        <v>0</v>
      </c>
    </row>
    <row r="68" spans="1:2" ht="12.75">
      <c r="A68" s="4"/>
      <c r="B68" s="16"/>
    </row>
    <row r="69" spans="1:2" ht="12.75">
      <c r="A69" s="8" t="s">
        <v>38</v>
      </c>
      <c r="B69" s="8">
        <v>0</v>
      </c>
    </row>
    <row r="70" spans="1:2" ht="12.75">
      <c r="A70" s="8" t="s">
        <v>75</v>
      </c>
      <c r="B70" s="8">
        <v>1.11</v>
      </c>
    </row>
    <row r="71" spans="1:2" ht="12.75">
      <c r="A71" s="11" t="s">
        <v>39</v>
      </c>
      <c r="B71" s="8">
        <v>0</v>
      </c>
    </row>
    <row r="72" spans="1:2" ht="12.75">
      <c r="A72" s="8" t="s">
        <v>40</v>
      </c>
      <c r="B72" s="8">
        <v>0.71</v>
      </c>
    </row>
    <row r="73" spans="1:2" ht="12.75">
      <c r="A73" s="8" t="s">
        <v>41</v>
      </c>
      <c r="B73" s="8">
        <v>0</v>
      </c>
    </row>
    <row r="74" spans="1:2" ht="12.75">
      <c r="A74" s="7" t="s">
        <v>42</v>
      </c>
      <c r="B74" s="7">
        <f>SUM(B76:B78)</f>
        <v>0.05</v>
      </c>
    </row>
    <row r="75" spans="1:2" ht="12.75">
      <c r="A75" s="8" t="s">
        <v>43</v>
      </c>
      <c r="B75" s="8">
        <f>SUM(B76:B78)</f>
        <v>0.05</v>
      </c>
    </row>
    <row r="76" spans="1:2" ht="33" customHeight="1">
      <c r="A76" s="4" t="s">
        <v>44</v>
      </c>
      <c r="B76" s="16">
        <v>0</v>
      </c>
    </row>
    <row r="77" spans="1:2" ht="12.75">
      <c r="A77" s="4"/>
      <c r="B77" s="16"/>
    </row>
    <row r="78" spans="1:2" ht="12.75">
      <c r="A78" s="8" t="s">
        <v>45</v>
      </c>
      <c r="B78" s="8">
        <v>0.05</v>
      </c>
    </row>
    <row r="79" spans="1:2" ht="32.25" customHeight="1">
      <c r="A79" s="3" t="s">
        <v>46</v>
      </c>
      <c r="B79" s="20">
        <f>SUM(B81:B85)</f>
        <v>0.01</v>
      </c>
    </row>
    <row r="80" spans="1:2" ht="12.75">
      <c r="A80" s="3"/>
      <c r="B80" s="20"/>
    </row>
    <row r="81" spans="1:2" ht="12.75">
      <c r="A81" s="8" t="s">
        <v>47</v>
      </c>
      <c r="B81" s="8">
        <v>0</v>
      </c>
    </row>
    <row r="82" spans="1:2" ht="12.75">
      <c r="A82" s="8" t="s">
        <v>48</v>
      </c>
      <c r="B82" s="8">
        <v>0</v>
      </c>
    </row>
    <row r="83" spans="1:2" ht="12.75">
      <c r="A83" s="8" t="s">
        <v>49</v>
      </c>
      <c r="B83" s="8">
        <v>0.01</v>
      </c>
    </row>
    <row r="84" spans="1:2" ht="12.75">
      <c r="A84" s="8" t="s">
        <v>50</v>
      </c>
      <c r="B84" s="8">
        <v>0</v>
      </c>
    </row>
    <row r="85" spans="1:2" ht="12.75">
      <c r="A85" s="8" t="s">
        <v>51</v>
      </c>
      <c r="B85" s="8">
        <v>0</v>
      </c>
    </row>
    <row r="86" spans="1:2" ht="12.75">
      <c r="A86" s="7" t="s">
        <v>52</v>
      </c>
      <c r="B86" s="7">
        <f>SUM(B87:B93)</f>
        <v>1.8900000000000001</v>
      </c>
    </row>
    <row r="87" spans="1:2" ht="32.25" customHeight="1">
      <c r="A87" s="4" t="s">
        <v>76</v>
      </c>
      <c r="B87" s="16">
        <v>0.92</v>
      </c>
    </row>
    <row r="88" spans="1:2" ht="12.75">
      <c r="A88" s="4"/>
      <c r="B88" s="16"/>
    </row>
    <row r="89" spans="1:2" ht="36" customHeight="1">
      <c r="A89" s="4" t="s">
        <v>53</v>
      </c>
      <c r="B89" s="17"/>
    </row>
    <row r="90" spans="1:2" ht="12.75">
      <c r="A90" s="4"/>
      <c r="B90" s="17"/>
    </row>
    <row r="91" spans="1:2" ht="33" customHeight="1">
      <c r="A91" s="18" t="s">
        <v>54</v>
      </c>
      <c r="B91" s="19">
        <v>0.97</v>
      </c>
    </row>
    <row r="92" spans="1:2" ht="12.75">
      <c r="A92" s="18"/>
      <c r="B92" s="19"/>
    </row>
    <row r="93" spans="1:2" ht="53.25" customHeight="1">
      <c r="A93" s="4" t="s">
        <v>70</v>
      </c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4"/>
      <c r="B98" s="17"/>
    </row>
    <row r="99" spans="1:2" ht="12.75">
      <c r="A99" s="7" t="s">
        <v>55</v>
      </c>
      <c r="B99" s="7">
        <v>1.55</v>
      </c>
    </row>
    <row r="100" spans="1:2" ht="12.75">
      <c r="A100" s="12" t="s">
        <v>56</v>
      </c>
      <c r="B100" s="13">
        <v>0</v>
      </c>
    </row>
    <row r="101" spans="1:2" ht="57" customHeight="1">
      <c r="A101" s="4" t="s">
        <v>57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>
      <c r="A104" s="4"/>
      <c r="B104" s="16"/>
    </row>
    <row r="105" spans="1:2" ht="45" customHeight="1">
      <c r="A105" s="4" t="s">
        <v>58</v>
      </c>
      <c r="B105" s="16">
        <v>0</v>
      </c>
    </row>
    <row r="106" spans="1:2" ht="12.75">
      <c r="A106" s="4"/>
      <c r="B106" s="16"/>
    </row>
    <row r="107" spans="1:2" ht="12.75">
      <c r="A107" s="4"/>
      <c r="B107" s="16"/>
    </row>
    <row r="108" spans="1:2" ht="48" customHeight="1">
      <c r="A108" s="4" t="s">
        <v>59</v>
      </c>
      <c r="B108" s="16">
        <v>0</v>
      </c>
    </row>
    <row r="109" spans="1:2" ht="12.75">
      <c r="A109" s="4"/>
      <c r="B109" s="16"/>
    </row>
    <row r="110" spans="1:2" ht="12.75">
      <c r="A110" s="4"/>
      <c r="B110" s="16"/>
    </row>
    <row r="111" spans="1:2" ht="12.75">
      <c r="A111" s="8" t="s">
        <v>60</v>
      </c>
      <c r="B111" s="16">
        <v>0</v>
      </c>
    </row>
    <row r="112" spans="1:2" ht="33.75" customHeight="1">
      <c r="A112" s="4" t="s">
        <v>61</v>
      </c>
      <c r="B112" s="16"/>
    </row>
    <row r="113" spans="1:2" ht="12.75">
      <c r="A113" s="4"/>
      <c r="B113" s="16"/>
    </row>
    <row r="114" spans="1:2" ht="39" customHeight="1">
      <c r="A114" s="4" t="s">
        <v>62</v>
      </c>
      <c r="B114" s="16">
        <v>0</v>
      </c>
    </row>
    <row r="115" spans="1:2" ht="12.75">
      <c r="A115" s="4"/>
      <c r="B115" s="16"/>
    </row>
    <row r="116" spans="1:2" ht="47.25" customHeight="1">
      <c r="A116" s="4" t="s">
        <v>63</v>
      </c>
      <c r="B116" s="16">
        <v>0</v>
      </c>
    </row>
    <row r="117" spans="1:2" ht="12.75">
      <c r="A117" s="4"/>
      <c r="B117" s="16"/>
    </row>
    <row r="118" spans="1:2" ht="12.75">
      <c r="A118" s="8" t="s">
        <v>64</v>
      </c>
      <c r="B118" s="8">
        <v>0</v>
      </c>
    </row>
    <row r="119" spans="1:2" ht="51" customHeight="1">
      <c r="A119" s="4" t="s">
        <v>65</v>
      </c>
      <c r="B119" s="16">
        <v>0</v>
      </c>
    </row>
    <row r="120" spans="1:2" ht="12.75">
      <c r="A120" s="4"/>
      <c r="B120" s="16"/>
    </row>
    <row r="121" spans="1:2" ht="12.75">
      <c r="A121" s="4"/>
      <c r="B121" s="16"/>
    </row>
    <row r="122" spans="1:2" ht="37.5" customHeight="1">
      <c r="A122" s="4" t="s">
        <v>71</v>
      </c>
      <c r="B122" s="16">
        <v>0</v>
      </c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51" customHeight="1">
      <c r="A129" s="4" t="s">
        <v>66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62.25" customHeight="1">
      <c r="A133" s="4" t="s">
        <v>72</v>
      </c>
      <c r="B133" s="16">
        <v>0</v>
      </c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>
      <c r="A137" s="4"/>
      <c r="B137" s="16"/>
    </row>
    <row r="138" spans="1:2" ht="36" customHeight="1">
      <c r="A138" s="4" t="s">
        <v>67</v>
      </c>
      <c r="B138" s="16">
        <v>0</v>
      </c>
    </row>
    <row r="139" spans="1:2" ht="12.75">
      <c r="A139" s="4"/>
      <c r="B139" s="16"/>
    </row>
    <row r="140" spans="1:2" ht="12.75">
      <c r="A140" s="8" t="s">
        <v>68</v>
      </c>
      <c r="B140" s="8">
        <v>0</v>
      </c>
    </row>
    <row r="141" spans="1:2" ht="56.25" customHeight="1">
      <c r="A141" s="4" t="s">
        <v>73</v>
      </c>
      <c r="B141" s="16">
        <v>0</v>
      </c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4"/>
      <c r="B144" s="16"/>
    </row>
    <row r="145" spans="1:2" ht="12.75">
      <c r="A145" s="14" t="s">
        <v>69</v>
      </c>
      <c r="B145" s="15">
        <f>B16</f>
        <v>8.56</v>
      </c>
    </row>
    <row r="146" ht="12.75">
      <c r="B146" t="s">
        <v>81</v>
      </c>
    </row>
  </sheetData>
  <sheetProtection/>
  <mergeCells count="1">
    <mergeCell ref="A4:A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45"/>
  <sheetViews>
    <sheetView tabSelected="1" zoomScalePageLayoutView="0" workbookViewId="0" topLeftCell="A140">
      <selection activeCell="B98" sqref="B98"/>
    </sheetView>
  </sheetViews>
  <sheetFormatPr defaultColWidth="9.140625" defaultRowHeight="12.75"/>
  <cols>
    <col min="1" max="1" width="66.1406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93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22"/>
      <c r="B9" s="1"/>
    </row>
    <row r="10" spans="1:2" ht="12.75">
      <c r="A10" s="1" t="s">
        <v>78</v>
      </c>
      <c r="B10" s="1"/>
    </row>
    <row r="12" ht="12.75">
      <c r="A12" s="1"/>
    </row>
    <row r="13" ht="12.75">
      <c r="A13" s="1"/>
    </row>
    <row r="14" spans="1:2" ht="25.5">
      <c r="A14" s="17" t="s">
        <v>3</v>
      </c>
      <c r="B14" s="4" t="s">
        <v>4</v>
      </c>
    </row>
    <row r="15" spans="1:2" ht="12.75">
      <c r="A15" s="17"/>
      <c r="B15" s="4"/>
    </row>
    <row r="16" spans="1:2" ht="12.75">
      <c r="A16" s="5" t="s">
        <v>5</v>
      </c>
      <c r="B16" s="5">
        <f>B21+B46+B53+B65+B73+B78+B85+B98</f>
        <v>11.72</v>
      </c>
    </row>
    <row r="17" spans="1:2" ht="12.75">
      <c r="A17" s="6" t="s">
        <v>6</v>
      </c>
      <c r="B17" s="7"/>
    </row>
    <row r="18" spans="1:2" ht="12.75">
      <c r="A18" s="7" t="s">
        <v>7</v>
      </c>
      <c r="B18" s="7"/>
    </row>
    <row r="19" spans="1:2" ht="12.75">
      <c r="A19" s="7" t="s">
        <v>8</v>
      </c>
      <c r="B19" s="7"/>
    </row>
    <row r="20" spans="1:2" ht="12.75">
      <c r="A20" s="7" t="s">
        <v>9</v>
      </c>
      <c r="B20" s="7"/>
    </row>
    <row r="21" spans="1:2" ht="12.75">
      <c r="A21" s="7" t="s">
        <v>10</v>
      </c>
      <c r="B21" s="3">
        <v>2.55</v>
      </c>
    </row>
    <row r="22" spans="1:2" ht="12.75">
      <c r="A22" s="8"/>
      <c r="B22" s="4"/>
    </row>
    <row r="23" spans="1:2" ht="38.25" customHeight="1">
      <c r="A23" s="4" t="s">
        <v>11</v>
      </c>
      <c r="B23" s="4"/>
    </row>
    <row r="24" spans="1:2" ht="12.75">
      <c r="A24" s="4"/>
      <c r="B24" s="8"/>
    </row>
    <row r="25" spans="1:2" ht="12.75">
      <c r="A25" s="4"/>
      <c r="B25" s="8"/>
    </row>
    <row r="26" spans="1:2" ht="12.75">
      <c r="A26" s="8"/>
      <c r="B26" s="8"/>
    </row>
    <row r="27" spans="1:2" ht="35.25" customHeight="1">
      <c r="A27" s="4" t="s">
        <v>12</v>
      </c>
      <c r="B27" s="9">
        <v>0.24</v>
      </c>
    </row>
    <row r="28" spans="1:2" ht="12.75">
      <c r="A28" s="4"/>
      <c r="B28" s="9"/>
    </row>
    <row r="29" spans="1:2" ht="30.75" customHeight="1">
      <c r="A29" s="4" t="s">
        <v>13</v>
      </c>
      <c r="B29" s="9">
        <v>0.1</v>
      </c>
    </row>
    <row r="30" spans="1:2" ht="12.75">
      <c r="A30" s="4"/>
      <c r="B30" s="9"/>
    </row>
    <row r="31" spans="1:2" ht="40.5" customHeight="1">
      <c r="A31" s="4" t="s">
        <v>14</v>
      </c>
      <c r="B31" s="9">
        <v>0.1</v>
      </c>
    </row>
    <row r="32" spans="1:2" ht="12.75">
      <c r="A32" s="4"/>
      <c r="B32" s="9"/>
    </row>
    <row r="33" spans="1:2" ht="12.75">
      <c r="A33" s="4"/>
      <c r="B33" s="9"/>
    </row>
    <row r="34" spans="1:2" ht="12.75">
      <c r="A34" s="8" t="s">
        <v>15</v>
      </c>
      <c r="B34" s="9">
        <v>0.35</v>
      </c>
    </row>
    <row r="35" spans="1:2" ht="12.75">
      <c r="A35" s="8" t="s">
        <v>16</v>
      </c>
      <c r="B35" s="9">
        <v>0.57</v>
      </c>
    </row>
    <row r="36" spans="1:2" ht="12.75">
      <c r="A36" s="8" t="s">
        <v>22</v>
      </c>
      <c r="B36" s="9">
        <v>0.32</v>
      </c>
    </row>
    <row r="37" spans="1:2" ht="12.75">
      <c r="A37" s="8" t="s">
        <v>17</v>
      </c>
      <c r="B37" s="9">
        <v>0.38</v>
      </c>
    </row>
    <row r="38" spans="1:2" ht="12.75">
      <c r="A38" s="8" t="s">
        <v>18</v>
      </c>
      <c r="B38" s="9">
        <v>0.16</v>
      </c>
    </row>
    <row r="39" spans="1:2" ht="12.75">
      <c r="A39" s="8" t="s">
        <v>19</v>
      </c>
      <c r="B39" s="9">
        <v>0</v>
      </c>
    </row>
    <row r="40" spans="1:2" ht="35.25" customHeight="1">
      <c r="A40" s="4" t="s">
        <v>20</v>
      </c>
      <c r="B40" s="9">
        <v>0</v>
      </c>
    </row>
    <row r="41" spans="1:2" ht="12.75">
      <c r="A41" s="4"/>
      <c r="B41" s="9"/>
    </row>
    <row r="42" spans="1:2" ht="12.75">
      <c r="A42" s="8" t="s">
        <v>21</v>
      </c>
      <c r="B42" s="10">
        <v>0.05</v>
      </c>
    </row>
    <row r="43" spans="1:2" ht="12.75">
      <c r="A43" s="8" t="s">
        <v>23</v>
      </c>
      <c r="B43" s="10">
        <v>0</v>
      </c>
    </row>
    <row r="44" spans="1:2" ht="30.75" customHeight="1">
      <c r="A44" s="4" t="s">
        <v>24</v>
      </c>
      <c r="B44" s="16">
        <v>0</v>
      </c>
    </row>
    <row r="45" spans="1:2" ht="12.75">
      <c r="A45" s="4" t="s">
        <v>83</v>
      </c>
      <c r="B45" s="16">
        <v>0.28</v>
      </c>
    </row>
    <row r="46" spans="1:2" ht="29.25" customHeight="1">
      <c r="A46" s="3" t="s">
        <v>25</v>
      </c>
      <c r="B46" s="20">
        <v>0.98</v>
      </c>
    </row>
    <row r="47" spans="1:2" ht="12.75">
      <c r="A47" s="3"/>
      <c r="B47" s="20"/>
    </row>
    <row r="48" spans="1:2" ht="52.5" customHeight="1">
      <c r="A48" s="4" t="s">
        <v>26</v>
      </c>
      <c r="B48" s="16">
        <v>0.5</v>
      </c>
    </row>
    <row r="49" spans="1:2" ht="12.75">
      <c r="A49" s="4"/>
      <c r="B49" s="16"/>
    </row>
    <row r="50" spans="1:2" ht="12.75">
      <c r="A50" s="4"/>
      <c r="B50" s="16"/>
    </row>
    <row r="51" spans="1:2" ht="27.75" customHeight="1">
      <c r="A51" s="4" t="s">
        <v>27</v>
      </c>
      <c r="B51" s="16">
        <v>0.48</v>
      </c>
    </row>
    <row r="52" spans="1:2" ht="12.75">
      <c r="A52" s="4"/>
      <c r="B52" s="16"/>
    </row>
    <row r="53" spans="1:2" ht="31.5" customHeight="1">
      <c r="A53" s="3" t="s">
        <v>28</v>
      </c>
      <c r="B53" s="20">
        <v>0.07</v>
      </c>
    </row>
    <row r="54" spans="1:2" ht="12.75">
      <c r="A54" s="3"/>
      <c r="B54" s="20"/>
    </row>
    <row r="55" spans="1:2" ht="12.75">
      <c r="A55" s="8" t="s">
        <v>29</v>
      </c>
      <c r="B55" s="8">
        <v>0.05</v>
      </c>
    </row>
    <row r="56" spans="1:2" ht="51.75" customHeight="1">
      <c r="A56" s="4" t="s">
        <v>30</v>
      </c>
      <c r="B56" s="16">
        <v>0</v>
      </c>
    </row>
    <row r="57" spans="1:2" ht="12.75">
      <c r="A57" s="4"/>
      <c r="B57" s="16"/>
    </row>
    <row r="58" spans="1:2" ht="12.75">
      <c r="A58" s="4"/>
      <c r="B58" s="16"/>
    </row>
    <row r="59" spans="1:2" ht="12.75">
      <c r="A59" s="8" t="s">
        <v>31</v>
      </c>
      <c r="B59" s="8">
        <v>0</v>
      </c>
    </row>
    <row r="60" spans="1:2" ht="12.75">
      <c r="A60" s="8" t="s">
        <v>32</v>
      </c>
      <c r="B60" s="8">
        <v>0</v>
      </c>
    </row>
    <row r="61" spans="1:2" ht="12.75">
      <c r="A61" s="8" t="s">
        <v>33</v>
      </c>
      <c r="B61" s="8">
        <v>0.02</v>
      </c>
    </row>
    <row r="62" spans="1:2" ht="12.75">
      <c r="A62" s="8" t="s">
        <v>34</v>
      </c>
      <c r="B62" s="8">
        <v>0</v>
      </c>
    </row>
    <row r="63" spans="1:2" ht="39.75" customHeight="1">
      <c r="A63" s="4" t="s">
        <v>35</v>
      </c>
      <c r="B63" s="16">
        <v>0</v>
      </c>
    </row>
    <row r="64" spans="1:2" ht="12.75">
      <c r="A64" s="4"/>
      <c r="B64" s="16"/>
    </row>
    <row r="65" spans="1:2" ht="12.75">
      <c r="A65" s="7" t="s">
        <v>36</v>
      </c>
      <c r="B65" s="7">
        <v>5.52</v>
      </c>
    </row>
    <row r="66" spans="1:2" ht="12.75">
      <c r="A66" s="8" t="s">
        <v>74</v>
      </c>
      <c r="B66" s="8">
        <v>1.16</v>
      </c>
    </row>
    <row r="67" spans="1:2" ht="36" customHeight="1">
      <c r="A67" s="4" t="s">
        <v>37</v>
      </c>
      <c r="B67" s="16">
        <v>0.02</v>
      </c>
    </row>
    <row r="68" spans="1:2" ht="12.75">
      <c r="A68" s="8" t="s">
        <v>38</v>
      </c>
      <c r="B68" s="8">
        <v>0</v>
      </c>
    </row>
    <row r="69" spans="1:2" ht="12.75">
      <c r="A69" s="8" t="s">
        <v>75</v>
      </c>
      <c r="B69" s="8">
        <v>3.55</v>
      </c>
    </row>
    <row r="70" spans="1:2" ht="12.75">
      <c r="A70" s="11" t="s">
        <v>39</v>
      </c>
      <c r="B70" s="8">
        <v>0</v>
      </c>
    </row>
    <row r="71" spans="1:2" ht="12.75">
      <c r="A71" s="8" t="s">
        <v>40</v>
      </c>
      <c r="B71" s="8">
        <v>0.64</v>
      </c>
    </row>
    <row r="72" spans="1:2" ht="12.75">
      <c r="A72" s="8" t="s">
        <v>41</v>
      </c>
      <c r="B72" s="8">
        <v>0.15</v>
      </c>
    </row>
    <row r="73" spans="1:2" ht="12.75">
      <c r="A73" s="7" t="s">
        <v>42</v>
      </c>
      <c r="B73" s="7">
        <f>SUM(B75:B77)</f>
        <v>0.05</v>
      </c>
    </row>
    <row r="74" spans="1:2" ht="12.75">
      <c r="A74" s="8" t="s">
        <v>43</v>
      </c>
      <c r="B74" s="8">
        <v>0</v>
      </c>
    </row>
    <row r="75" spans="1:2" ht="33" customHeight="1">
      <c r="A75" s="4" t="s">
        <v>44</v>
      </c>
      <c r="B75" s="16">
        <v>0</v>
      </c>
    </row>
    <row r="76" spans="1:2" ht="12.75">
      <c r="A76" s="4"/>
      <c r="B76" s="16"/>
    </row>
    <row r="77" spans="1:2" ht="12.75">
      <c r="A77" s="8" t="s">
        <v>45</v>
      </c>
      <c r="B77" s="8">
        <v>0.05</v>
      </c>
    </row>
    <row r="78" spans="1:2" ht="32.25" customHeight="1">
      <c r="A78" s="3" t="s">
        <v>46</v>
      </c>
      <c r="B78" s="20">
        <v>0.09</v>
      </c>
    </row>
    <row r="79" spans="1:2" ht="12.75">
      <c r="A79" s="3"/>
      <c r="B79" s="20"/>
    </row>
    <row r="80" spans="1:2" ht="12.75">
      <c r="A80" s="8" t="s">
        <v>47</v>
      </c>
      <c r="B80" s="8">
        <v>0.02</v>
      </c>
    </row>
    <row r="81" spans="1:2" ht="12.75">
      <c r="A81" s="8" t="s">
        <v>48</v>
      </c>
      <c r="B81" s="8">
        <v>0.04</v>
      </c>
    </row>
    <row r="82" spans="1:2" ht="12.75">
      <c r="A82" s="8" t="s">
        <v>49</v>
      </c>
      <c r="B82" s="8">
        <v>0.01</v>
      </c>
    </row>
    <row r="83" spans="1:2" ht="12.75">
      <c r="A83" s="8" t="s">
        <v>50</v>
      </c>
      <c r="B83" s="8">
        <v>0.02</v>
      </c>
    </row>
    <row r="84" spans="1:2" ht="12.75">
      <c r="A84" s="8" t="s">
        <v>51</v>
      </c>
      <c r="B84" s="8">
        <v>0</v>
      </c>
    </row>
    <row r="85" spans="1:2" ht="12.75">
      <c r="A85" s="7" t="s">
        <v>52</v>
      </c>
      <c r="B85" s="7">
        <v>0.91</v>
      </c>
    </row>
    <row r="86" spans="1:2" ht="32.25" customHeight="1">
      <c r="A86" s="4" t="s">
        <v>76</v>
      </c>
      <c r="B86" s="16">
        <v>0.22</v>
      </c>
    </row>
    <row r="87" spans="1:2" ht="12.75">
      <c r="A87" s="4"/>
      <c r="B87" s="16"/>
    </row>
    <row r="88" spans="1:2" ht="36" customHeight="1">
      <c r="A88" s="4" t="s">
        <v>53</v>
      </c>
      <c r="B88" s="17"/>
    </row>
    <row r="89" spans="1:2" ht="12.75">
      <c r="A89" s="4"/>
      <c r="B89" s="17"/>
    </row>
    <row r="90" spans="1:2" ht="33" customHeight="1">
      <c r="A90" s="18" t="s">
        <v>54</v>
      </c>
      <c r="B90" s="19">
        <v>0.69</v>
      </c>
    </row>
    <row r="91" spans="1:2" ht="12.75">
      <c r="A91" s="18"/>
      <c r="B91" s="19"/>
    </row>
    <row r="92" spans="1:2" ht="53.25" customHeight="1">
      <c r="A92" s="4" t="s">
        <v>70</v>
      </c>
      <c r="B92" s="17"/>
    </row>
    <row r="93" spans="1:2" ht="12.75">
      <c r="A93" s="4"/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7" t="s">
        <v>55</v>
      </c>
      <c r="B98" s="7">
        <v>1.55</v>
      </c>
    </row>
    <row r="99" spans="1:2" ht="12.75">
      <c r="A99" s="12" t="s">
        <v>56</v>
      </c>
      <c r="B99" s="13">
        <v>0</v>
      </c>
    </row>
    <row r="100" spans="1:2" ht="57" customHeight="1">
      <c r="A100" s="4" t="s">
        <v>57</v>
      </c>
      <c r="B100" s="16">
        <v>0</v>
      </c>
    </row>
    <row r="101" spans="1:2" ht="12.75">
      <c r="A101" s="4"/>
      <c r="B101" s="16"/>
    </row>
    <row r="102" spans="1:2" ht="12.75">
      <c r="A102" s="4"/>
      <c r="B102" s="16"/>
    </row>
    <row r="103" spans="1:2" ht="12.75">
      <c r="A103" s="4"/>
      <c r="B103" s="16"/>
    </row>
    <row r="104" spans="1:2" ht="45" customHeight="1">
      <c r="A104" s="4" t="s">
        <v>58</v>
      </c>
      <c r="B104" s="16">
        <v>0</v>
      </c>
    </row>
    <row r="105" spans="1:2" ht="12.75">
      <c r="A105" s="4"/>
      <c r="B105" s="16"/>
    </row>
    <row r="106" spans="1:2" ht="12.75">
      <c r="A106" s="4"/>
      <c r="B106" s="16"/>
    </row>
    <row r="107" spans="1:2" ht="48" customHeight="1">
      <c r="A107" s="4" t="s">
        <v>59</v>
      </c>
      <c r="B107" s="16">
        <v>0</v>
      </c>
    </row>
    <row r="108" spans="1:2" ht="12.75">
      <c r="A108" s="4"/>
      <c r="B108" s="16"/>
    </row>
    <row r="109" spans="1:2" ht="12.75">
      <c r="A109" s="4"/>
      <c r="B109" s="16"/>
    </row>
    <row r="110" spans="1:2" ht="12.75">
      <c r="A110" s="8" t="s">
        <v>60</v>
      </c>
      <c r="B110" s="16">
        <v>0</v>
      </c>
    </row>
    <row r="111" spans="1:2" ht="33.75" customHeight="1">
      <c r="A111" s="4" t="s">
        <v>61</v>
      </c>
      <c r="B111" s="16"/>
    </row>
    <row r="112" spans="1:2" ht="12.75">
      <c r="A112" s="4"/>
      <c r="B112" s="16"/>
    </row>
    <row r="113" spans="1:2" ht="39" customHeight="1">
      <c r="A113" s="4" t="s">
        <v>62</v>
      </c>
      <c r="B113" s="16">
        <v>0</v>
      </c>
    </row>
    <row r="114" spans="1:2" ht="12.75">
      <c r="A114" s="4"/>
      <c r="B114" s="16"/>
    </row>
    <row r="115" spans="1:2" ht="47.25" customHeight="1">
      <c r="A115" s="4" t="s">
        <v>63</v>
      </c>
      <c r="B115" s="16">
        <v>0</v>
      </c>
    </row>
    <row r="116" spans="1:2" ht="12.75">
      <c r="A116" s="4"/>
      <c r="B116" s="16"/>
    </row>
    <row r="117" spans="1:2" ht="12.75">
      <c r="A117" s="8" t="s">
        <v>64</v>
      </c>
      <c r="B117" s="8">
        <v>0</v>
      </c>
    </row>
    <row r="118" spans="1:2" ht="51" customHeight="1">
      <c r="A118" s="4" t="s">
        <v>65</v>
      </c>
      <c r="B118" s="16">
        <v>0</v>
      </c>
    </row>
    <row r="119" spans="1:2" ht="12.75">
      <c r="A119" s="4"/>
      <c r="B119" s="16"/>
    </row>
    <row r="120" spans="1:2" ht="12.75">
      <c r="A120" s="4"/>
      <c r="B120" s="16"/>
    </row>
    <row r="121" spans="1:2" ht="37.5" customHeight="1">
      <c r="A121" s="4" t="s">
        <v>71</v>
      </c>
      <c r="B121" s="16">
        <v>0</v>
      </c>
    </row>
    <row r="122" spans="1:2" ht="12.75">
      <c r="A122" s="4"/>
      <c r="B122" s="16"/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51" customHeight="1">
      <c r="A128" s="4" t="s">
        <v>66</v>
      </c>
      <c r="B128" s="16">
        <v>0</v>
      </c>
    </row>
    <row r="129" spans="1:2" ht="12.75">
      <c r="A129" s="4"/>
      <c r="B129" s="16"/>
    </row>
    <row r="130" spans="1:2" ht="12.75">
      <c r="A130" s="4"/>
      <c r="B130" s="16"/>
    </row>
    <row r="131" spans="1:2" ht="12.75">
      <c r="A131" s="4"/>
      <c r="B131" s="16"/>
    </row>
    <row r="132" spans="1:2" ht="62.25" customHeight="1">
      <c r="A132" s="4" t="s">
        <v>72</v>
      </c>
      <c r="B132" s="16">
        <v>0</v>
      </c>
    </row>
    <row r="133" spans="1:2" ht="12.75">
      <c r="A133" s="4"/>
      <c r="B133" s="16"/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36" customHeight="1">
      <c r="A137" s="4" t="s">
        <v>67</v>
      </c>
      <c r="B137" s="16">
        <v>0</v>
      </c>
    </row>
    <row r="138" spans="1:2" ht="12.75">
      <c r="A138" s="4"/>
      <c r="B138" s="16"/>
    </row>
    <row r="139" spans="1:2" ht="12.75">
      <c r="A139" s="8" t="s">
        <v>68</v>
      </c>
      <c r="B139" s="8">
        <v>0</v>
      </c>
    </row>
    <row r="140" spans="1:2" ht="56.25" customHeight="1">
      <c r="A140" s="4" t="s">
        <v>73</v>
      </c>
      <c r="B140" s="16">
        <v>0</v>
      </c>
    </row>
    <row r="141" spans="1:2" ht="12.75">
      <c r="A141" s="4"/>
      <c r="B141" s="16"/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14" t="s">
        <v>69</v>
      </c>
      <c r="B144" s="15">
        <f>B16</f>
        <v>11.72</v>
      </c>
    </row>
    <row r="145" ht="12.75">
      <c r="B145" t="s">
        <v>81</v>
      </c>
    </row>
  </sheetData>
  <sheetProtection/>
  <mergeCells count="1">
    <mergeCell ref="A4:A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6"/>
  <sheetViews>
    <sheetView zoomScalePageLayoutView="0" workbookViewId="0" topLeftCell="A1">
      <selection activeCell="I98" sqref="I98"/>
    </sheetView>
  </sheetViews>
  <sheetFormatPr defaultColWidth="9.140625" defaultRowHeight="12.75"/>
  <cols>
    <col min="1" max="1" width="79.8515625" style="0" customWidth="1"/>
  </cols>
  <sheetData>
    <row r="1" spans="1:2" ht="12.75">
      <c r="A1" s="2" t="s">
        <v>0</v>
      </c>
      <c r="B1" s="1"/>
    </row>
    <row r="2" spans="1:2" ht="12.75">
      <c r="A2" s="1" t="s">
        <v>1</v>
      </c>
      <c r="B2" s="1"/>
    </row>
    <row r="3" spans="1:2" ht="12.75">
      <c r="A3" s="1" t="s">
        <v>2</v>
      </c>
      <c r="B3" s="1"/>
    </row>
    <row r="4" spans="1:2" ht="12.75">
      <c r="A4" s="22" t="s">
        <v>77</v>
      </c>
      <c r="B4" s="1"/>
    </row>
    <row r="5" spans="1:2" ht="12.75">
      <c r="A5" s="22"/>
      <c r="B5" s="1"/>
    </row>
    <row r="6" spans="1:2" ht="12.75">
      <c r="A6" s="22"/>
      <c r="B6" s="1"/>
    </row>
    <row r="7" spans="1:2" ht="12.75">
      <c r="A7" s="22"/>
      <c r="B7" s="1"/>
    </row>
    <row r="8" spans="1:2" ht="12.75">
      <c r="A8" s="22"/>
      <c r="B8" s="1"/>
    </row>
    <row r="9" spans="1:2" ht="12.75">
      <c r="A9" s="22"/>
      <c r="B9" s="1"/>
    </row>
    <row r="10" spans="1:2" ht="12.75">
      <c r="A10" s="1" t="s">
        <v>78</v>
      </c>
      <c r="B10" s="1"/>
    </row>
    <row r="12" ht="12.75">
      <c r="A12" s="1"/>
    </row>
    <row r="13" ht="12.75">
      <c r="A13" s="1"/>
    </row>
    <row r="14" spans="1:2" ht="25.5">
      <c r="A14" s="17" t="s">
        <v>3</v>
      </c>
      <c r="B14" s="4" t="s">
        <v>4</v>
      </c>
    </row>
    <row r="15" spans="1:2" ht="12.75">
      <c r="A15" s="17"/>
      <c r="B15" s="4"/>
    </row>
    <row r="16" spans="1:2" ht="12.75">
      <c r="A16" s="5" t="s">
        <v>5</v>
      </c>
      <c r="B16" s="5">
        <f>B21+B46+B53+B65+B74+B79+B86+B99</f>
        <v>20</v>
      </c>
    </row>
    <row r="17" spans="1:2" ht="12.75">
      <c r="A17" s="6" t="s">
        <v>6</v>
      </c>
      <c r="B17" s="7"/>
    </row>
    <row r="18" spans="1:2" ht="12.75">
      <c r="A18" s="7" t="s">
        <v>7</v>
      </c>
      <c r="B18" s="7"/>
    </row>
    <row r="19" spans="1:2" ht="12.75">
      <c r="A19" s="7" t="s">
        <v>8</v>
      </c>
      <c r="B19" s="7"/>
    </row>
    <row r="20" spans="1:2" ht="12.75">
      <c r="A20" s="7" t="s">
        <v>9</v>
      </c>
      <c r="B20" s="7"/>
    </row>
    <row r="21" spans="1:2" ht="12.75">
      <c r="A21" s="7" t="s">
        <v>10</v>
      </c>
      <c r="B21" s="3">
        <v>1.57</v>
      </c>
    </row>
    <row r="22" spans="1:2" ht="12.75">
      <c r="A22" s="8"/>
      <c r="B22" s="4"/>
    </row>
    <row r="23" spans="1:2" ht="38.25" customHeight="1">
      <c r="A23" s="4" t="s">
        <v>11</v>
      </c>
      <c r="B23" s="4"/>
    </row>
    <row r="24" spans="1:2" ht="12.75">
      <c r="A24" s="4"/>
      <c r="B24" s="8"/>
    </row>
    <row r="25" spans="1:2" ht="12.75">
      <c r="A25" s="4"/>
      <c r="B25" s="8"/>
    </row>
    <row r="26" spans="1:2" ht="12.75">
      <c r="A26" s="8"/>
      <c r="B26" s="8"/>
    </row>
    <row r="27" spans="1:2" ht="35.25" customHeight="1">
      <c r="A27" s="4" t="s">
        <v>12</v>
      </c>
      <c r="B27" s="9">
        <v>0.24</v>
      </c>
    </row>
    <row r="28" spans="1:2" ht="12.75">
      <c r="A28" s="4"/>
      <c r="B28" s="9"/>
    </row>
    <row r="29" spans="1:2" ht="30.75" customHeight="1">
      <c r="A29" s="4" t="s">
        <v>13</v>
      </c>
      <c r="B29" s="9">
        <v>0.1</v>
      </c>
    </row>
    <row r="30" spans="1:2" ht="12.75">
      <c r="A30" s="4"/>
      <c r="B30" s="9"/>
    </row>
    <row r="31" spans="1:2" ht="40.5" customHeight="1">
      <c r="A31" s="4" t="s">
        <v>14</v>
      </c>
      <c r="B31" s="9">
        <v>0.1</v>
      </c>
    </row>
    <row r="32" spans="1:2" ht="12.75">
      <c r="A32" s="4"/>
      <c r="B32" s="9"/>
    </row>
    <row r="33" spans="1:2" ht="12.75">
      <c r="A33" s="4"/>
      <c r="B33" s="9"/>
    </row>
    <row r="34" spans="1:2" ht="12.75">
      <c r="A34" s="8" t="s">
        <v>15</v>
      </c>
      <c r="B34" s="9">
        <v>0.35</v>
      </c>
    </row>
    <row r="35" spans="1:2" ht="12.75">
      <c r="A35" s="8" t="s">
        <v>16</v>
      </c>
      <c r="B35" s="9">
        <v>0.57</v>
      </c>
    </row>
    <row r="36" spans="1:2" ht="12.75">
      <c r="A36" s="8" t="s">
        <v>22</v>
      </c>
      <c r="B36" s="9">
        <v>0</v>
      </c>
    </row>
    <row r="37" spans="1:2" ht="12.75">
      <c r="A37" s="8" t="s">
        <v>17</v>
      </c>
      <c r="B37" s="9">
        <v>0</v>
      </c>
    </row>
    <row r="38" spans="1:2" ht="12.75">
      <c r="A38" s="8" t="s">
        <v>18</v>
      </c>
      <c r="B38" s="9">
        <v>0.16</v>
      </c>
    </row>
    <row r="39" spans="1:2" ht="12.75">
      <c r="A39" s="8" t="s">
        <v>19</v>
      </c>
      <c r="B39" s="9">
        <v>0</v>
      </c>
    </row>
    <row r="40" spans="1:2" ht="35.25" customHeight="1">
      <c r="A40" s="4" t="s">
        <v>20</v>
      </c>
      <c r="B40" s="9">
        <v>0</v>
      </c>
    </row>
    <row r="41" spans="1:2" ht="12.75">
      <c r="A41" s="4"/>
      <c r="B41" s="9"/>
    </row>
    <row r="42" spans="1:2" ht="12.75">
      <c r="A42" s="8" t="s">
        <v>21</v>
      </c>
      <c r="B42" s="10">
        <v>0.05</v>
      </c>
    </row>
    <row r="43" spans="1:2" ht="12.75">
      <c r="A43" s="8" t="s">
        <v>23</v>
      </c>
      <c r="B43" s="10">
        <v>0</v>
      </c>
    </row>
    <row r="44" spans="1:2" ht="30.75" customHeight="1">
      <c r="A44" s="4" t="s">
        <v>24</v>
      </c>
      <c r="B44" s="16">
        <v>0</v>
      </c>
    </row>
    <row r="45" spans="1:2" ht="12.75">
      <c r="A45" s="4" t="s">
        <v>83</v>
      </c>
      <c r="B45" s="16">
        <v>0</v>
      </c>
    </row>
    <row r="46" spans="1:2" ht="29.25" customHeight="1">
      <c r="A46" s="3" t="s">
        <v>25</v>
      </c>
      <c r="B46" s="20">
        <v>1.1</v>
      </c>
    </row>
    <row r="47" spans="1:2" ht="12.75">
      <c r="A47" s="3"/>
      <c r="B47" s="20"/>
    </row>
    <row r="48" spans="1:2" ht="52.5" customHeight="1">
      <c r="A48" s="4" t="s">
        <v>26</v>
      </c>
      <c r="B48" s="16">
        <v>0.62</v>
      </c>
    </row>
    <row r="49" spans="1:2" ht="12.75">
      <c r="A49" s="4"/>
      <c r="B49" s="16"/>
    </row>
    <row r="50" spans="1:2" ht="12.75">
      <c r="A50" s="4"/>
      <c r="B50" s="16"/>
    </row>
    <row r="51" spans="1:2" ht="27.75" customHeight="1">
      <c r="A51" s="4" t="s">
        <v>27</v>
      </c>
      <c r="B51" s="16">
        <v>0.48</v>
      </c>
    </row>
    <row r="52" spans="1:2" ht="12.75">
      <c r="A52" s="4"/>
      <c r="B52" s="16"/>
    </row>
    <row r="53" spans="1:2" ht="31.5" customHeight="1">
      <c r="A53" s="3" t="s">
        <v>28</v>
      </c>
      <c r="B53" s="20">
        <v>0.07</v>
      </c>
    </row>
    <row r="54" spans="1:2" ht="12.75">
      <c r="A54" s="3"/>
      <c r="B54" s="20"/>
    </row>
    <row r="55" spans="1:2" ht="12.75">
      <c r="A55" s="8" t="s">
        <v>29</v>
      </c>
      <c r="B55" s="8">
        <v>0.05</v>
      </c>
    </row>
    <row r="56" spans="1:2" ht="51.75" customHeight="1">
      <c r="A56" s="4" t="s">
        <v>30</v>
      </c>
      <c r="B56" s="16">
        <v>0</v>
      </c>
    </row>
    <row r="57" spans="1:2" ht="12.75">
      <c r="A57" s="4"/>
      <c r="B57" s="16"/>
    </row>
    <row r="58" spans="1:2" ht="12.75">
      <c r="A58" s="4"/>
      <c r="B58" s="16"/>
    </row>
    <row r="59" spans="1:2" ht="12.75">
      <c r="A59" s="8" t="s">
        <v>31</v>
      </c>
      <c r="B59" s="8">
        <v>0</v>
      </c>
    </row>
    <row r="60" spans="1:2" ht="12.75">
      <c r="A60" s="8" t="s">
        <v>32</v>
      </c>
      <c r="B60" s="8">
        <v>0</v>
      </c>
    </row>
    <row r="61" spans="1:2" ht="12.75">
      <c r="A61" s="8" t="s">
        <v>33</v>
      </c>
      <c r="B61" s="8">
        <v>0.02</v>
      </c>
    </row>
    <row r="62" spans="1:2" ht="12.75">
      <c r="A62" s="8" t="s">
        <v>34</v>
      </c>
      <c r="B62" s="8">
        <v>0</v>
      </c>
    </row>
    <row r="63" spans="1:2" ht="39.75" customHeight="1">
      <c r="A63" s="4" t="s">
        <v>35</v>
      </c>
      <c r="B63" s="16">
        <v>0</v>
      </c>
    </row>
    <row r="64" spans="1:2" ht="12.75">
      <c r="A64" s="4"/>
      <c r="B64" s="16"/>
    </row>
    <row r="65" spans="1:2" ht="12.75">
      <c r="A65" s="7" t="s">
        <v>36</v>
      </c>
      <c r="B65" s="7">
        <v>12.85</v>
      </c>
    </row>
    <row r="66" spans="1:2" ht="12.75">
      <c r="A66" s="8" t="s">
        <v>74</v>
      </c>
      <c r="B66" s="8">
        <v>2.21</v>
      </c>
    </row>
    <row r="67" spans="1:2" ht="36" customHeight="1">
      <c r="A67" s="4" t="s">
        <v>37</v>
      </c>
      <c r="B67" s="16">
        <v>0.02</v>
      </c>
    </row>
    <row r="68" spans="1:2" ht="12.75">
      <c r="A68" s="4"/>
      <c r="B68" s="16"/>
    </row>
    <row r="69" spans="1:2" ht="12.75">
      <c r="A69" s="8" t="s">
        <v>38</v>
      </c>
      <c r="B69" s="8">
        <v>0</v>
      </c>
    </row>
    <row r="70" spans="1:2" ht="12.75">
      <c r="A70" s="8" t="s">
        <v>75</v>
      </c>
      <c r="B70" s="8">
        <v>0</v>
      </c>
    </row>
    <row r="71" spans="1:2" ht="12.75">
      <c r="A71" s="11" t="s">
        <v>39</v>
      </c>
      <c r="B71" s="8">
        <v>0</v>
      </c>
    </row>
    <row r="72" spans="1:2" ht="12.75">
      <c r="A72" s="8" t="s">
        <v>40</v>
      </c>
      <c r="B72" s="8">
        <v>0.85</v>
      </c>
    </row>
    <row r="73" spans="1:2" ht="12.75">
      <c r="A73" s="8" t="s">
        <v>92</v>
      </c>
      <c r="B73" s="8">
        <v>9.77</v>
      </c>
    </row>
    <row r="74" spans="1:2" ht="12.75">
      <c r="A74" s="7" t="s">
        <v>42</v>
      </c>
      <c r="B74" s="7">
        <v>0.52</v>
      </c>
    </row>
    <row r="75" spans="1:2" ht="12.75">
      <c r="A75" s="8" t="s">
        <v>43</v>
      </c>
      <c r="B75" s="8">
        <v>0</v>
      </c>
    </row>
    <row r="76" spans="1:2" ht="33" customHeight="1">
      <c r="A76" s="4" t="s">
        <v>44</v>
      </c>
      <c r="B76" s="16">
        <v>0</v>
      </c>
    </row>
    <row r="77" spans="1:2" ht="12.75">
      <c r="A77" s="4"/>
      <c r="B77" s="16"/>
    </row>
    <row r="78" spans="1:2" ht="12.75">
      <c r="A78" s="8" t="s">
        <v>45</v>
      </c>
      <c r="B78" s="8">
        <v>0.52</v>
      </c>
    </row>
    <row r="79" spans="1:2" ht="32.25" customHeight="1">
      <c r="A79" s="3" t="s">
        <v>46</v>
      </c>
      <c r="B79" s="20">
        <v>0.09</v>
      </c>
    </row>
    <row r="80" spans="1:2" ht="12.75">
      <c r="A80" s="3"/>
      <c r="B80" s="20"/>
    </row>
    <row r="81" spans="1:2" ht="12.75">
      <c r="A81" s="8" t="s">
        <v>47</v>
      </c>
      <c r="B81" s="8">
        <v>0.02</v>
      </c>
    </row>
    <row r="82" spans="1:2" ht="12.75">
      <c r="A82" s="8" t="s">
        <v>48</v>
      </c>
      <c r="B82" s="8">
        <v>0.04</v>
      </c>
    </row>
    <row r="83" spans="1:2" ht="12.75">
      <c r="A83" s="8" t="s">
        <v>49</v>
      </c>
      <c r="B83" s="8">
        <v>0.01</v>
      </c>
    </row>
    <row r="84" spans="1:2" ht="12.75">
      <c r="A84" s="8" t="s">
        <v>50</v>
      </c>
      <c r="B84" s="8">
        <v>0.02</v>
      </c>
    </row>
    <row r="85" spans="1:2" ht="12.75">
      <c r="A85" s="8" t="s">
        <v>51</v>
      </c>
      <c r="B85" s="8">
        <v>0</v>
      </c>
    </row>
    <row r="86" spans="1:2" ht="12.75">
      <c r="A86" s="7" t="s">
        <v>52</v>
      </c>
      <c r="B86" s="7">
        <v>2.25</v>
      </c>
    </row>
    <row r="87" spans="1:2" ht="32.25" customHeight="1">
      <c r="A87" s="4" t="s">
        <v>76</v>
      </c>
      <c r="B87" s="16">
        <v>0.65</v>
      </c>
    </row>
    <row r="88" spans="1:2" ht="12.75">
      <c r="A88" s="4"/>
      <c r="B88" s="16"/>
    </row>
    <row r="89" spans="1:2" ht="36" customHeight="1">
      <c r="A89" s="4" t="s">
        <v>53</v>
      </c>
      <c r="B89" s="17"/>
    </row>
    <row r="90" spans="1:2" ht="12.75">
      <c r="A90" s="4"/>
      <c r="B90" s="17"/>
    </row>
    <row r="91" spans="1:2" ht="33" customHeight="1">
      <c r="A91" s="18" t="s">
        <v>54</v>
      </c>
      <c r="B91" s="19">
        <v>1.6</v>
      </c>
    </row>
    <row r="92" spans="1:2" ht="12.75">
      <c r="A92" s="18"/>
      <c r="B92" s="19"/>
    </row>
    <row r="93" spans="1:2" ht="53.25" customHeight="1">
      <c r="A93" s="4" t="s">
        <v>70</v>
      </c>
      <c r="B93" s="17"/>
    </row>
    <row r="94" spans="1:2" ht="12.75">
      <c r="A94" s="4"/>
      <c r="B94" s="17"/>
    </row>
    <row r="95" spans="1:2" ht="12.75">
      <c r="A95" s="4"/>
      <c r="B95" s="17"/>
    </row>
    <row r="96" spans="1:2" ht="12.75">
      <c r="A96" s="4"/>
      <c r="B96" s="17"/>
    </row>
    <row r="97" spans="1:2" ht="12.75">
      <c r="A97" s="4"/>
      <c r="B97" s="17"/>
    </row>
    <row r="98" spans="1:2" ht="12.75">
      <c r="A98" s="4"/>
      <c r="B98" s="17"/>
    </row>
    <row r="99" spans="1:2" ht="12.75">
      <c r="A99" s="7" t="s">
        <v>55</v>
      </c>
      <c r="B99" s="7">
        <v>1.55</v>
      </c>
    </row>
    <row r="100" spans="1:2" ht="12.75">
      <c r="A100" s="12" t="s">
        <v>56</v>
      </c>
      <c r="B100" s="13">
        <v>0</v>
      </c>
    </row>
    <row r="101" spans="1:2" ht="57" customHeight="1">
      <c r="A101" s="4" t="s">
        <v>57</v>
      </c>
      <c r="B101" s="16">
        <v>0</v>
      </c>
    </row>
    <row r="102" spans="1:2" ht="12.75">
      <c r="A102" s="4"/>
      <c r="B102" s="16"/>
    </row>
    <row r="103" spans="1:2" ht="12.75">
      <c r="A103" s="4"/>
      <c r="B103" s="16"/>
    </row>
    <row r="104" spans="1:2" ht="12.75">
      <c r="A104" s="4"/>
      <c r="B104" s="16"/>
    </row>
    <row r="105" spans="1:2" ht="45" customHeight="1">
      <c r="A105" s="4" t="s">
        <v>58</v>
      </c>
      <c r="B105" s="16">
        <v>0</v>
      </c>
    </row>
    <row r="106" spans="1:2" ht="12.75">
      <c r="A106" s="4"/>
      <c r="B106" s="16"/>
    </row>
    <row r="107" spans="1:2" ht="12.75">
      <c r="A107" s="4"/>
      <c r="B107" s="16"/>
    </row>
    <row r="108" spans="1:2" ht="48" customHeight="1">
      <c r="A108" s="4" t="s">
        <v>59</v>
      </c>
      <c r="B108" s="16">
        <v>0</v>
      </c>
    </row>
    <row r="109" spans="1:2" ht="12.75">
      <c r="A109" s="4"/>
      <c r="B109" s="16"/>
    </row>
    <row r="110" spans="1:2" ht="12.75">
      <c r="A110" s="4"/>
      <c r="B110" s="16"/>
    </row>
    <row r="111" spans="1:2" ht="12.75">
      <c r="A111" s="8" t="s">
        <v>60</v>
      </c>
      <c r="B111" s="16">
        <v>0</v>
      </c>
    </row>
    <row r="112" spans="1:2" ht="33.75" customHeight="1">
      <c r="A112" s="4" t="s">
        <v>61</v>
      </c>
      <c r="B112" s="16"/>
    </row>
    <row r="113" spans="1:2" ht="12.75">
      <c r="A113" s="4"/>
      <c r="B113" s="16"/>
    </row>
    <row r="114" spans="1:2" ht="39" customHeight="1">
      <c r="A114" s="4" t="s">
        <v>62</v>
      </c>
      <c r="B114" s="16">
        <v>0</v>
      </c>
    </row>
    <row r="115" spans="1:2" ht="12.75">
      <c r="A115" s="4"/>
      <c r="B115" s="16"/>
    </row>
    <row r="116" spans="1:2" ht="47.25" customHeight="1">
      <c r="A116" s="4" t="s">
        <v>63</v>
      </c>
      <c r="B116" s="16">
        <v>0</v>
      </c>
    </row>
    <row r="117" spans="1:2" ht="12.75">
      <c r="A117" s="4"/>
      <c r="B117" s="16"/>
    </row>
    <row r="118" spans="1:2" ht="12.75">
      <c r="A118" s="8" t="s">
        <v>64</v>
      </c>
      <c r="B118" s="8">
        <v>0</v>
      </c>
    </row>
    <row r="119" spans="1:2" ht="51" customHeight="1">
      <c r="A119" s="4" t="s">
        <v>65</v>
      </c>
      <c r="B119" s="16">
        <v>0</v>
      </c>
    </row>
    <row r="120" spans="1:2" ht="12.75">
      <c r="A120" s="4"/>
      <c r="B120" s="16"/>
    </row>
    <row r="121" spans="1:2" ht="12.75">
      <c r="A121" s="4"/>
      <c r="B121" s="16"/>
    </row>
    <row r="122" spans="1:2" ht="37.5" customHeight="1">
      <c r="A122" s="4" t="s">
        <v>71</v>
      </c>
      <c r="B122" s="16">
        <v>0</v>
      </c>
    </row>
    <row r="123" spans="1:2" ht="12.75">
      <c r="A123" s="4"/>
      <c r="B123" s="16"/>
    </row>
    <row r="124" spans="1:2" ht="12.75">
      <c r="A124" s="4"/>
      <c r="B124" s="16"/>
    </row>
    <row r="125" spans="1:2" ht="12.75">
      <c r="A125" s="4"/>
      <c r="B125" s="16"/>
    </row>
    <row r="126" spans="1:2" ht="12.75">
      <c r="A126" s="4"/>
      <c r="B126" s="16"/>
    </row>
    <row r="127" spans="1:2" ht="12.75">
      <c r="A127" s="4"/>
      <c r="B127" s="16"/>
    </row>
    <row r="128" spans="1:2" ht="12.75">
      <c r="A128" s="4"/>
      <c r="B128" s="16"/>
    </row>
    <row r="129" spans="1:2" ht="51" customHeight="1">
      <c r="A129" s="4" t="s">
        <v>66</v>
      </c>
      <c r="B129" s="16">
        <v>0</v>
      </c>
    </row>
    <row r="130" spans="1:2" ht="12.75">
      <c r="A130" s="4"/>
      <c r="B130" s="16"/>
    </row>
    <row r="131" spans="1:2" ht="12.75">
      <c r="A131" s="4"/>
      <c r="B131" s="16"/>
    </row>
    <row r="132" spans="1:2" ht="12.75">
      <c r="A132" s="4"/>
      <c r="B132" s="16"/>
    </row>
    <row r="133" spans="1:2" ht="62.25" customHeight="1">
      <c r="A133" s="4" t="s">
        <v>72</v>
      </c>
      <c r="B133" s="16">
        <v>0</v>
      </c>
    </row>
    <row r="134" spans="1:2" ht="12.75">
      <c r="A134" s="4"/>
      <c r="B134" s="16"/>
    </row>
    <row r="135" spans="1:2" ht="12.75">
      <c r="A135" s="4"/>
      <c r="B135" s="16"/>
    </row>
    <row r="136" spans="1:2" ht="12.75">
      <c r="A136" s="4"/>
      <c r="B136" s="16"/>
    </row>
    <row r="137" spans="1:2" ht="12.75">
      <c r="A137" s="4"/>
      <c r="B137" s="16"/>
    </row>
    <row r="138" spans="1:2" ht="36" customHeight="1">
      <c r="A138" s="4" t="s">
        <v>67</v>
      </c>
      <c r="B138" s="16">
        <v>0</v>
      </c>
    </row>
    <row r="139" spans="1:2" ht="12.75">
      <c r="A139" s="4"/>
      <c r="B139" s="16"/>
    </row>
    <row r="140" spans="1:2" ht="12.75">
      <c r="A140" s="8" t="s">
        <v>68</v>
      </c>
      <c r="B140" s="8">
        <v>0</v>
      </c>
    </row>
    <row r="141" spans="1:2" ht="56.25" customHeight="1">
      <c r="A141" s="4" t="s">
        <v>73</v>
      </c>
      <c r="B141" s="16">
        <v>0</v>
      </c>
    </row>
    <row r="142" spans="1:2" ht="12.75">
      <c r="A142" s="4"/>
      <c r="B142" s="16"/>
    </row>
    <row r="143" spans="1:2" ht="12.75">
      <c r="A143" s="4"/>
      <c r="B143" s="16"/>
    </row>
    <row r="144" spans="1:2" ht="12.75">
      <c r="A144" s="4"/>
      <c r="B144" s="16"/>
    </row>
    <row r="145" spans="1:2" ht="12.75">
      <c r="A145" s="14" t="s">
        <v>69</v>
      </c>
      <c r="B145" s="15">
        <f>B16</f>
        <v>20</v>
      </c>
    </row>
    <row r="146" ht="12.75">
      <c r="B146" t="s">
        <v>81</v>
      </c>
    </row>
  </sheetData>
  <sheetProtection/>
  <mergeCells count="1">
    <mergeCell ref="A4:A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2015-04-13T06:32:03Z</cp:lastPrinted>
  <dcterms:created xsi:type="dcterms:W3CDTF">1996-10-08T23:32:33Z</dcterms:created>
  <dcterms:modified xsi:type="dcterms:W3CDTF">2015-12-02T03:02:29Z</dcterms:modified>
  <cp:category/>
  <cp:version/>
  <cp:contentType/>
  <cp:contentStatus/>
</cp:coreProperties>
</file>